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ша\Desktop\Питание 2023-2024\"/>
    </mc:Choice>
  </mc:AlternateContent>
  <bookViews>
    <workbookView xWindow="0" yWindow="0" windowWidth="23040" windowHeight="9264" tabRatio="500"/>
  </bookViews>
  <sheets>
    <sheet name="7-11 лет" sheetId="1" r:id="rId1"/>
    <sheet name="с. 12 лет и сарше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5" i="1" l="1"/>
  <c r="G165" i="1"/>
  <c r="F165" i="1"/>
  <c r="E165" i="1"/>
  <c r="H166" i="2"/>
  <c r="G166" i="2"/>
  <c r="F166" i="2"/>
  <c r="E166" i="2"/>
  <c r="H148" i="2"/>
  <c r="G148" i="2"/>
  <c r="F148" i="2"/>
  <c r="E148" i="2"/>
  <c r="H147" i="1"/>
  <c r="G147" i="1"/>
  <c r="F147" i="1"/>
  <c r="E147" i="1"/>
  <c r="H205" i="2" l="1"/>
  <c r="G205" i="2"/>
  <c r="F205" i="2"/>
  <c r="E205" i="2"/>
  <c r="H197" i="2"/>
  <c r="G197" i="2"/>
  <c r="F197" i="2"/>
  <c r="E197" i="2"/>
  <c r="H189" i="2"/>
  <c r="G189" i="2"/>
  <c r="F189" i="2"/>
  <c r="E189" i="2"/>
  <c r="H181" i="2"/>
  <c r="G181" i="2"/>
  <c r="F181" i="2"/>
  <c r="E181" i="2"/>
  <c r="H173" i="2"/>
  <c r="G173" i="2"/>
  <c r="F173" i="2"/>
  <c r="E173" i="2"/>
  <c r="H156" i="2"/>
  <c r="G156" i="2"/>
  <c r="F156" i="2"/>
  <c r="E156" i="2"/>
  <c r="H140" i="2"/>
  <c r="G140" i="2"/>
  <c r="F140" i="2"/>
  <c r="E140" i="2"/>
  <c r="H132" i="2"/>
  <c r="G132" i="2"/>
  <c r="F132" i="2"/>
  <c r="E132" i="2"/>
  <c r="H124" i="2"/>
  <c r="G124" i="2"/>
  <c r="F124" i="2"/>
  <c r="E124" i="2"/>
  <c r="H116" i="2"/>
  <c r="G116" i="2"/>
  <c r="F116" i="2"/>
  <c r="E116" i="2"/>
  <c r="H107" i="2"/>
  <c r="G107" i="2"/>
  <c r="F107" i="2"/>
  <c r="E107" i="2"/>
  <c r="H99" i="2"/>
  <c r="G99" i="2"/>
  <c r="F99" i="2"/>
  <c r="E99" i="2"/>
  <c r="H91" i="2"/>
  <c r="G91" i="2"/>
  <c r="F91" i="2"/>
  <c r="E91" i="2"/>
  <c r="H83" i="2"/>
  <c r="G83" i="2"/>
  <c r="F83" i="2"/>
  <c r="E83" i="2"/>
  <c r="H74" i="2"/>
  <c r="G74" i="2"/>
  <c r="F74" i="2"/>
  <c r="E74" i="2"/>
  <c r="H66" i="2"/>
  <c r="G66" i="2"/>
  <c r="F66" i="2"/>
  <c r="E66" i="2"/>
  <c r="H58" i="2"/>
  <c r="G58" i="2"/>
  <c r="F58" i="2"/>
  <c r="E58" i="2"/>
  <c r="H50" i="2"/>
  <c r="G50" i="2"/>
  <c r="F50" i="2"/>
  <c r="E50" i="2"/>
  <c r="H41" i="2"/>
  <c r="G41" i="2"/>
  <c r="F41" i="2"/>
  <c r="E41" i="2"/>
  <c r="H32" i="2"/>
  <c r="G32" i="2"/>
  <c r="F32" i="2"/>
  <c r="E32" i="2"/>
  <c r="H24" i="2"/>
  <c r="G24" i="2"/>
  <c r="F24" i="2"/>
  <c r="E24" i="2"/>
  <c r="H16" i="2"/>
  <c r="G16" i="2"/>
  <c r="F16" i="2"/>
  <c r="E16" i="2"/>
  <c r="E17" i="1" l="1"/>
  <c r="H17" i="1"/>
  <c r="G17" i="1"/>
  <c r="F17" i="1"/>
  <c r="H204" i="1" l="1"/>
  <c r="G204" i="1"/>
  <c r="F204" i="1"/>
  <c r="E204" i="1"/>
  <c r="H196" i="1"/>
  <c r="G196" i="1"/>
  <c r="F196" i="1"/>
  <c r="E196" i="1"/>
  <c r="H188" i="1"/>
  <c r="G188" i="1"/>
  <c r="F188" i="1"/>
  <c r="E188" i="1"/>
  <c r="H180" i="1"/>
  <c r="G180" i="1"/>
  <c r="F180" i="1"/>
  <c r="E180" i="1"/>
  <c r="H172" i="1"/>
  <c r="G172" i="1"/>
  <c r="F172" i="1"/>
  <c r="E172" i="1"/>
  <c r="H155" i="1"/>
  <c r="G155" i="1"/>
  <c r="F155" i="1"/>
  <c r="E155" i="1"/>
  <c r="H139" i="1"/>
  <c r="G139" i="1"/>
  <c r="F139" i="1"/>
  <c r="E139" i="1"/>
  <c r="H131" i="1"/>
  <c r="G131" i="1"/>
  <c r="F131" i="1"/>
  <c r="E131" i="1"/>
  <c r="H123" i="1"/>
  <c r="G123" i="1"/>
  <c r="F123" i="1"/>
  <c r="E123" i="1"/>
  <c r="H115" i="1"/>
  <c r="G115" i="1"/>
  <c r="F115" i="1"/>
  <c r="E115" i="1"/>
  <c r="H106" i="1"/>
  <c r="G106" i="1"/>
  <c r="F106" i="1"/>
  <c r="E106" i="1"/>
  <c r="H98" i="1"/>
  <c r="G98" i="1"/>
  <c r="F98" i="1"/>
  <c r="E98" i="1"/>
  <c r="H90" i="1"/>
  <c r="G90" i="1"/>
  <c r="F90" i="1"/>
  <c r="E90" i="1"/>
  <c r="H81" i="1"/>
  <c r="G81" i="1"/>
  <c r="F81" i="1"/>
  <c r="E81" i="1"/>
  <c r="H73" i="1"/>
  <c r="G73" i="1"/>
  <c r="F73" i="1"/>
  <c r="E73" i="1"/>
  <c r="H65" i="1"/>
  <c r="G65" i="1"/>
  <c r="F65" i="1"/>
  <c r="E65" i="1"/>
  <c r="H57" i="1"/>
  <c r="G57" i="1"/>
  <c r="F57" i="1"/>
  <c r="E57" i="1"/>
  <c r="H50" i="1"/>
  <c r="G50" i="1"/>
  <c r="F50" i="1"/>
  <c r="E50" i="1"/>
  <c r="H41" i="1"/>
  <c r="G41" i="1"/>
  <c r="F41" i="1"/>
  <c r="E41" i="1"/>
  <c r="H33" i="1"/>
  <c r="G33" i="1"/>
  <c r="F33" i="1"/>
  <c r="E33" i="1"/>
  <c r="H25" i="1"/>
  <c r="G25" i="1"/>
  <c r="F25" i="1"/>
  <c r="E25" i="1"/>
</calcChain>
</file>

<file path=xl/sharedStrings.xml><?xml version="1.0" encoding="utf-8"?>
<sst xmlns="http://schemas.openxmlformats.org/spreadsheetml/2006/main" count="708" uniqueCount="145">
  <si>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</si>
  <si>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</si>
  <si>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</si>
  <si>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</si>
  <si>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</si>
  <si>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Ккал</t>
  </si>
  <si>
    <t>Белки</t>
  </si>
  <si>
    <t>Жиры</t>
  </si>
  <si>
    <t>Углеводы</t>
  </si>
  <si>
    <t>Завтрак</t>
  </si>
  <si>
    <t>сыр порциями</t>
  </si>
  <si>
    <t>Каша молоч.пшенная с маслом</t>
  </si>
  <si>
    <t>155(150/5)</t>
  </si>
  <si>
    <t>Кофейный напиток с молоком</t>
  </si>
  <si>
    <t>Хлеб пшеничный</t>
  </si>
  <si>
    <t>Итого</t>
  </si>
  <si>
    <t>Обед</t>
  </si>
  <si>
    <t>Макароны отварные</t>
  </si>
  <si>
    <t>День 2 (Вторник)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</si>
  <si>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</si>
  <si>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</si>
  <si>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</si>
  <si>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</si>
  <si>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Винегрет овощной</t>
  </si>
  <si>
    <t>205(200/5)</t>
  </si>
  <si>
    <t>Каша гречневая рассыпчатая с маслом</t>
  </si>
  <si>
    <t>Компот из смеси сухофруктов</t>
  </si>
  <si>
    <t>День 3 (Среда)</t>
  </si>
  <si>
    <t>Чай с лимоном</t>
  </si>
  <si>
    <t>200(15/7)</t>
  </si>
  <si>
    <t>Яблоки св.порциями</t>
  </si>
  <si>
    <t>Пюре картофельное</t>
  </si>
  <si>
    <t>Компот из изюма</t>
  </si>
  <si>
    <t>День 4 (Четверг)</t>
  </si>
  <si>
    <t>Бутерброд с сыром</t>
  </si>
  <si>
    <t>Каша из риса и пшена с маслом</t>
  </si>
  <si>
    <t>Чай с сахаром</t>
  </si>
  <si>
    <t>Салат из свеклы</t>
  </si>
  <si>
    <t>День 5 (Пятница)</t>
  </si>
  <si>
    <t>Компот из св.яблок</t>
  </si>
  <si>
    <t>День 6 (Суббота)</t>
  </si>
  <si>
    <t>День 7 (Понедельник)</t>
  </si>
  <si>
    <t>Каша молоч.рисовая с маслом</t>
  </si>
  <si>
    <t>Компот из кураги</t>
  </si>
  <si>
    <t>День 8 (Вторник)</t>
  </si>
  <si>
    <t>Итого :</t>
  </si>
  <si>
    <t>Рис отварной</t>
  </si>
  <si>
    <t>День 9 (Среда)</t>
  </si>
  <si>
    <t>Масло сл. порциями</t>
  </si>
  <si>
    <t>День 10  (Четверг)</t>
  </si>
  <si>
    <t>День 11(Пятница)</t>
  </si>
  <si>
    <t xml:space="preserve">Кофейный напиток с молоком </t>
  </si>
  <si>
    <t>Каша гречневая рассыпчатая</t>
  </si>
  <si>
    <t>День 12 (Суббота)</t>
  </si>
  <si>
    <t>255(250/5)</t>
  </si>
  <si>
    <t>120(70/50)</t>
  </si>
  <si>
    <t>200/5</t>
  </si>
  <si>
    <t>200/10</t>
  </si>
  <si>
    <t>Каша молочная пшеничная с маслом</t>
  </si>
  <si>
    <t>150(100/50)</t>
  </si>
  <si>
    <t>Хлеб ржаной</t>
  </si>
  <si>
    <t>25/15</t>
  </si>
  <si>
    <t>Щи из свежей капусты с картоф.со сметаной кб</t>
  </si>
  <si>
    <t>Котлеты рубленые с соусом (томат соус)</t>
  </si>
  <si>
    <t>Тефтели  рубленые с соусом (томат соус)</t>
  </si>
  <si>
    <t>Биточки особые рубленые с соусом (томат соус)</t>
  </si>
  <si>
    <t>Фрикадельки с соусом(томат соус)</t>
  </si>
  <si>
    <t>салат из свежих помидоров</t>
  </si>
  <si>
    <t>Салат из свежих помидоров</t>
  </si>
  <si>
    <t>плов из курицы</t>
  </si>
  <si>
    <t>230/5</t>
  </si>
  <si>
    <t>240/5</t>
  </si>
  <si>
    <t>150/5</t>
  </si>
  <si>
    <t>30/25</t>
  </si>
  <si>
    <t>пр</t>
  </si>
  <si>
    <t>Рыба припущенная с соусом (смет соус)горбуша</t>
  </si>
  <si>
    <t>Птица тушенная голень в сметанном соусе</t>
  </si>
  <si>
    <t>75/50</t>
  </si>
  <si>
    <t>Рыба припущенная с соусом горбуша</t>
  </si>
  <si>
    <t>Суп картофельный  гороховый с  куриц</t>
  </si>
  <si>
    <t>Салат из свеклы с зеленым горошком.</t>
  </si>
  <si>
    <t xml:space="preserve">Кофейный напиток </t>
  </si>
  <si>
    <t>Салат картофельный с солен.огурц и зел горошком</t>
  </si>
  <si>
    <t>Суп картофельный гороховый с курицей</t>
  </si>
  <si>
    <t>Суп картофельный с макарон.изделиями с  куриц</t>
  </si>
  <si>
    <t>90/50</t>
  </si>
  <si>
    <t>Бутерброд с сыром маслом</t>
  </si>
  <si>
    <t>25/15/5</t>
  </si>
  <si>
    <t>Каша  молочная гречневая с маслом</t>
  </si>
  <si>
    <t>Рассольник Ленинградский со сметаной с  курицей</t>
  </si>
  <si>
    <t>Салат из квашеной капусты с раст маслом</t>
  </si>
  <si>
    <t>Суп картофельный  гороховый с курицей</t>
  </si>
  <si>
    <t>Борщ с капустой с картофелем со смет.с курицей</t>
  </si>
  <si>
    <t>Салат из квашенной капусты с раст. маслом</t>
  </si>
  <si>
    <t>Суп с рыбными консервами</t>
  </si>
  <si>
    <t>Каша молочная манная с  маслом</t>
  </si>
  <si>
    <t>Суп крестьянский с крупой  и кур</t>
  </si>
  <si>
    <t>200(15/8)</t>
  </si>
  <si>
    <t>Рассольник Ленинградский со сметаной с куриц</t>
  </si>
  <si>
    <t>Салат из квашенной капусты с раст мас.</t>
  </si>
  <si>
    <t>250/5</t>
  </si>
  <si>
    <t>Салат картоф. с солен.огурц и зел.гор</t>
  </si>
  <si>
    <t>Суп картофельный гороховый с куриц</t>
  </si>
  <si>
    <t>Борщ с капустой картофелем со смет.с куриц</t>
  </si>
  <si>
    <t>Каша молочная пшено-рисовая с маслом</t>
  </si>
  <si>
    <t>Салат из свеклы с зелен горошком</t>
  </si>
  <si>
    <t>Суп картофельный с макар изд. с куриц</t>
  </si>
  <si>
    <t>Суп крестьянский с крупой с куриц</t>
  </si>
  <si>
    <t>Салат из кваш капуст.с раст маслом</t>
  </si>
  <si>
    <t xml:space="preserve">Салат из свеклы  </t>
  </si>
  <si>
    <t>Бутерброд с сыром  с маслом</t>
  </si>
  <si>
    <t>Биточки особые с соусом(томат соус)</t>
  </si>
  <si>
    <t>Котлеты рыбные с соусом.</t>
  </si>
  <si>
    <t xml:space="preserve">Котлеты рыбные с соусом </t>
  </si>
  <si>
    <t>Суп крестьянский с крупой с курицей</t>
  </si>
  <si>
    <t>Суп картофельный с макарон.изделиями с куриц</t>
  </si>
  <si>
    <t>Суп крестьян с крупой со смет с куриц</t>
  </si>
  <si>
    <t>Щи из свежей капусты с картоф.со сметаной  с кур</t>
  </si>
  <si>
    <t>Суп крестьянский с крупой  со смет с куриц</t>
  </si>
  <si>
    <t>Плов из курицы</t>
  </si>
  <si>
    <t>завтрак</t>
  </si>
  <si>
    <t>Напиток из плодов шиповника</t>
  </si>
  <si>
    <t>Двенадцатидневное меню  для обучающихся начального звена образовательных учреждений                                             
Возрастная категория: с 7 – 11 лет.Весенний сезон</t>
  </si>
  <si>
    <t>Двенадцатидневное меню  для обучающихся образовательных учреждений 
Возрастная категория: с 12лет и старше  Весенний сезон
Весенний сезон</t>
  </si>
  <si>
    <t>100/50</t>
  </si>
  <si>
    <t>80/50</t>
  </si>
  <si>
    <t>Школа</t>
  </si>
  <si>
    <t>МБОУ "Среднекибечская СОШ"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</si>
  <si>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</si>
  <si>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</si>
  <si>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</si>
  <si>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</si>
  <si>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</si>
  <si>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Биаметов Ф.Ф.</t>
  </si>
  <si>
    <t>Возрастная категория</t>
  </si>
  <si>
    <t>12 лет старше</t>
  </si>
  <si>
    <t>дата</t>
  </si>
  <si>
    <t>день</t>
  </si>
  <si>
    <t>месяц</t>
  </si>
  <si>
    <t>год</t>
  </si>
  <si>
    <t>7-11 лет</t>
  </si>
  <si>
    <t>Салат из свежих огурцов и помидоров</t>
  </si>
  <si>
    <t>Огурцы маринованные порциями</t>
  </si>
  <si>
    <t>Огурци сежие порциями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</si>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</sst>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6" fillId="0" borderId="0" xfId="1" applyBorder="1" applyAlignment="1">
      <alignment wrapText="1"/>
    </xf>
    <xf numFmtId="0" fontId="1" fillId="0" borderId="0" xfId="1" applyFont="1" applyAlignment="1">
      <alignment horizontal="center" wrapText="1"/>
    </xf>
    <xf numFmtId="0" fontId="6" fillId="0" borderId="0" xfId="1" applyAlignment="1">
      <alignment horizontal="center" wrapText="1"/>
    </xf>
    <xf numFmtId="0" fontId="6" fillId="0" borderId="1" xfId="1" applyBorder="1"/>
    <xf numFmtId="0" fontId="1" fillId="0" borderId="1" xfId="1" applyFont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0" fillId="0" borderId="1" xfId="1" applyFont="1" applyBorder="1"/>
    <xf numFmtId="0" fontId="4" fillId="0" borderId="1" xfId="1" applyFont="1" applyBorder="1"/>
    <xf numFmtId="0" fontId="6" fillId="0" borderId="0" xfId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3" fillId="0" borderId="3" xfId="1" applyFont="1" applyBorder="1" applyAlignment="1"/>
    <xf numFmtId="0" fontId="3" fillId="0" borderId="2" xfId="1" applyFont="1" applyBorder="1" applyAlignment="1"/>
    <xf numFmtId="0" fontId="6" fillId="0" borderId="1" xfId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0" fillId="2" borderId="1" xfId="1" applyFont="1" applyFill="1" applyBorder="1" applyAlignment="1">
      <alignment wrapText="1"/>
    </xf>
    <xf numFmtId="0" fontId="6" fillId="2" borderId="1" xfId="1" applyFill="1" applyBorder="1"/>
    <xf numFmtId="0" fontId="0" fillId="2" borderId="1" xfId="1" applyFont="1" applyFill="1" applyBorder="1" applyAlignment="1">
      <alignment horizontal="right"/>
    </xf>
    <xf numFmtId="0" fontId="6" fillId="2" borderId="1" xfId="1" applyFill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/>
    <xf numFmtId="0" fontId="6" fillId="0" borderId="12" xfId="1" applyFill="1" applyBorder="1"/>
    <xf numFmtId="0" fontId="8" fillId="0" borderId="1" xfId="1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3" borderId="1" xfId="0" applyFont="1" applyFill="1" applyBorder="1" applyProtection="1">
      <protection locked="0"/>
    </xf>
    <xf numFmtId="1" fontId="9" fillId="3" borderId="13" xfId="0" applyNumberFormat="1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13" fillId="0" borderId="0" xfId="0" applyFont="1" applyAlignment="1">
      <alignment horizontal="center" vertical="top"/>
    </xf>
    <xf numFmtId="0" fontId="0" fillId="0" borderId="0" xfId="1" applyFont="1" applyBorder="1" applyAlignment="1">
      <alignment horizontal="left" wrapText="1"/>
    </xf>
    <xf numFmtId="0" fontId="6" fillId="0" borderId="0" xfId="1" applyBorder="1" applyAlignment="1">
      <alignment horizontal="center" wrapText="1"/>
    </xf>
    <xf numFmtId="0" fontId="9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1" fillId="0" borderId="0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0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tabSelected="1" topLeftCell="A169" zoomScaleNormal="100" workbookViewId="0">
      <selection activeCell="C182" sqref="C182"/>
    </sheetView>
  </sheetViews>
  <sheetFormatPr defaultColWidth="8.6640625" defaultRowHeight="14.4" x14ac:dyDescent="0.3"/>
  <cols>
    <col min="1" max="1" width="11.88671875" customWidth="1"/>
    <col min="3" max="3" width="47.88671875" customWidth="1"/>
    <col min="4" max="4" width="17.109375" customWidth="1"/>
    <col min="5" max="5" width="9.5546875" customWidth="1"/>
    <col min="7" max="7" width="12" customWidth="1"/>
    <col min="10" max="10" width="34.88671875" customWidth="1"/>
    <col min="11" max="11" width="22.33203125" customWidth="1"/>
  </cols>
  <sheetData>
    <row r="1" spans="1:11" x14ac:dyDescent="0.3">
      <c r="A1" s="30" t="s">
        <v>126</v>
      </c>
      <c r="B1" s="31"/>
      <c r="C1" s="43" t="s">
        <v>127</v>
      </c>
      <c r="D1" s="44"/>
      <c r="E1" s="44"/>
      <c r="F1" s="32" t="s">
        <v>128</v>
      </c>
      <c r="G1" s="31" t="s">
        <v>129</v>
      </c>
      <c r="H1" s="45" t="s">
        <v>130</v>
      </c>
      <c r="I1" s="45"/>
      <c r="J1" s="45"/>
      <c r="K1" s="45"/>
    </row>
    <row r="2" spans="1:11" ht="15" customHeight="1" x14ac:dyDescent="0.3">
      <c r="A2" s="33" t="s">
        <v>131</v>
      </c>
      <c r="B2" s="31"/>
      <c r="C2" s="31"/>
      <c r="D2" s="30"/>
      <c r="E2" s="31"/>
      <c r="F2" s="31"/>
      <c r="G2" s="31" t="s">
        <v>132</v>
      </c>
      <c r="H2" s="45" t="s">
        <v>133</v>
      </c>
      <c r="I2" s="45"/>
      <c r="J2" s="45"/>
      <c r="K2" s="45"/>
    </row>
    <row r="3" spans="1:11" ht="15" customHeight="1" x14ac:dyDescent="0.3">
      <c r="A3" s="34" t="s">
        <v>134</v>
      </c>
      <c r="B3" s="31"/>
      <c r="C3" s="31"/>
      <c r="D3" s="35"/>
      <c r="E3" s="36" t="s">
        <v>140</v>
      </c>
      <c r="F3" s="31"/>
      <c r="G3" s="31" t="s">
        <v>136</v>
      </c>
      <c r="H3" s="37">
        <v>4</v>
      </c>
      <c r="I3" s="37">
        <v>3</v>
      </c>
      <c r="J3" s="38">
        <v>2024</v>
      </c>
      <c r="K3" s="39"/>
    </row>
    <row r="4" spans="1:11" ht="15" customHeight="1" x14ac:dyDescent="0.3">
      <c r="A4" s="31"/>
      <c r="B4" s="31"/>
      <c r="C4" s="31"/>
      <c r="D4" s="34"/>
      <c r="E4" s="31"/>
      <c r="F4" s="31"/>
      <c r="G4" s="31"/>
      <c r="H4" s="40" t="s">
        <v>137</v>
      </c>
      <c r="I4" s="40" t="s">
        <v>138</v>
      </c>
      <c r="J4" s="40" t="s">
        <v>139</v>
      </c>
      <c r="K4" s="31"/>
    </row>
    <row r="5" spans="1:11" ht="15" customHeight="1" x14ac:dyDescent="0.3">
      <c r="A5" s="41"/>
      <c r="B5" s="41"/>
      <c r="C5" s="41"/>
      <c r="D5" s="42"/>
      <c r="E5" s="42"/>
      <c r="F5" s="42"/>
      <c r="G5" s="42"/>
      <c r="H5" s="1"/>
    </row>
    <row r="6" spans="1:11" x14ac:dyDescent="0.3">
      <c r="A6" s="46"/>
      <c r="B6" s="46"/>
      <c r="C6" s="46"/>
      <c r="D6" s="46"/>
      <c r="E6" s="46"/>
      <c r="F6" s="46"/>
      <c r="G6" s="46"/>
      <c r="H6" s="46"/>
    </row>
    <row r="7" spans="1:11" x14ac:dyDescent="0.3">
      <c r="A7" s="2"/>
      <c r="B7" s="3"/>
      <c r="C7" s="3"/>
      <c r="D7" s="3"/>
      <c r="E7" s="3"/>
      <c r="F7" s="3"/>
      <c r="G7" s="3"/>
      <c r="H7" s="3"/>
    </row>
    <row r="8" spans="1:11" ht="15" customHeight="1" x14ac:dyDescent="0.3">
      <c r="A8" s="47" t="s">
        <v>122</v>
      </c>
      <c r="B8" s="47"/>
      <c r="C8" s="47"/>
      <c r="D8" s="47"/>
      <c r="E8" s="47"/>
      <c r="F8" s="47"/>
      <c r="G8" s="47"/>
      <c r="H8" s="47"/>
    </row>
    <row r="9" spans="1:11" ht="15" customHeight="1" x14ac:dyDescent="0.3">
      <c r="A9" s="47"/>
      <c r="B9" s="47"/>
      <c r="C9" s="47"/>
      <c r="D9" s="47"/>
      <c r="E9" s="47"/>
      <c r="F9" s="47"/>
      <c r="G9" s="47"/>
      <c r="H9" s="47"/>
    </row>
    <row r="10" spans="1:11" ht="15" customHeight="1" x14ac:dyDescent="0.3">
      <c r="A10" s="4"/>
      <c r="B10" s="4"/>
      <c r="C10" s="4"/>
      <c r="D10" s="4"/>
      <c r="E10" s="4"/>
      <c r="F10" s="4"/>
      <c r="G10" s="15" t="s">
        <v>0</v>
      </c>
      <c r="H10" s="16"/>
    </row>
    <row r="11" spans="1:11" ht="15" customHeight="1" x14ac:dyDescent="0.3">
      <c r="A11" s="4"/>
      <c r="B11" s="48" t="s">
        <v>1</v>
      </c>
      <c r="C11" s="48" t="s">
        <v>2</v>
      </c>
      <c r="D11" s="49" t="s">
        <v>3</v>
      </c>
      <c r="E11" s="48" t="s">
        <v>4</v>
      </c>
      <c r="F11" s="48"/>
      <c r="G11" s="48"/>
      <c r="H11" s="48"/>
    </row>
    <row r="12" spans="1:11" x14ac:dyDescent="0.3">
      <c r="A12" s="4"/>
      <c r="B12" s="48"/>
      <c r="C12" s="48"/>
      <c r="D12" s="49"/>
      <c r="E12" s="5" t="s">
        <v>5</v>
      </c>
      <c r="F12" s="5" t="s">
        <v>6</v>
      </c>
      <c r="G12" s="5" t="s">
        <v>7</v>
      </c>
      <c r="H12" s="5" t="s">
        <v>8</v>
      </c>
    </row>
    <row r="13" spans="1:11" ht="16.5" customHeight="1" x14ac:dyDescent="0.3">
      <c r="A13" s="5" t="s">
        <v>9</v>
      </c>
      <c r="B13" s="4">
        <v>15</v>
      </c>
      <c r="C13" s="6" t="s">
        <v>10</v>
      </c>
      <c r="D13" s="4">
        <v>15</v>
      </c>
      <c r="E13" s="4">
        <v>54</v>
      </c>
      <c r="F13" s="4">
        <v>3.48</v>
      </c>
      <c r="G13" s="4">
        <v>4.42</v>
      </c>
      <c r="H13" s="4">
        <v>0</v>
      </c>
    </row>
    <row r="14" spans="1:11" ht="14.25" customHeight="1" x14ac:dyDescent="0.3">
      <c r="A14" s="4"/>
      <c r="B14" s="4">
        <v>173</v>
      </c>
      <c r="C14" s="6" t="s">
        <v>11</v>
      </c>
      <c r="D14" s="7" t="s">
        <v>70</v>
      </c>
      <c r="E14" s="4">
        <v>349.14</v>
      </c>
      <c r="F14" s="4">
        <v>9.66</v>
      </c>
      <c r="G14" s="4">
        <v>12.37</v>
      </c>
      <c r="H14" s="4">
        <v>49.59</v>
      </c>
    </row>
    <row r="15" spans="1:11" ht="15.75" customHeight="1" x14ac:dyDescent="0.3">
      <c r="A15" s="4"/>
      <c r="B15" s="4">
        <v>379</v>
      </c>
      <c r="C15" s="6" t="s">
        <v>81</v>
      </c>
      <c r="D15" s="4">
        <v>200</v>
      </c>
      <c r="E15" s="4">
        <v>100.6</v>
      </c>
      <c r="F15" s="4">
        <v>3.16</v>
      </c>
      <c r="G15" s="4">
        <v>2.67</v>
      </c>
      <c r="H15" s="4">
        <v>15.94</v>
      </c>
    </row>
    <row r="16" spans="1:11" ht="16.5" customHeight="1" x14ac:dyDescent="0.3">
      <c r="A16" s="4"/>
      <c r="B16" s="7" t="s">
        <v>74</v>
      </c>
      <c r="C16" s="6" t="s">
        <v>14</v>
      </c>
      <c r="D16" s="4">
        <v>50</v>
      </c>
      <c r="E16" s="4">
        <v>122</v>
      </c>
      <c r="F16" s="4">
        <v>3.75</v>
      </c>
      <c r="G16" s="4">
        <v>1</v>
      </c>
      <c r="H16" s="4">
        <v>24.5</v>
      </c>
    </row>
    <row r="17" spans="1:8" x14ac:dyDescent="0.3">
      <c r="A17" s="4"/>
      <c r="B17" s="4"/>
      <c r="C17" s="8" t="s">
        <v>15</v>
      </c>
      <c r="D17" s="5">
        <v>500</v>
      </c>
      <c r="E17" s="5">
        <f>SUM(E13:E16)</f>
        <v>625.74</v>
      </c>
      <c r="F17" s="5">
        <f>SUM(F13:F16)</f>
        <v>20.05</v>
      </c>
      <c r="G17" s="5">
        <f>SUM(G13:G16)</f>
        <v>20.46</v>
      </c>
      <c r="H17" s="5">
        <f>SUM(H13:H16)</f>
        <v>90.03</v>
      </c>
    </row>
    <row r="18" spans="1:8" x14ac:dyDescent="0.3">
      <c r="A18" s="4"/>
      <c r="B18" s="4"/>
      <c r="C18" s="6"/>
      <c r="D18" s="4"/>
      <c r="E18" s="4"/>
      <c r="F18" s="4"/>
      <c r="G18" s="4"/>
      <c r="H18" s="4"/>
    </row>
    <row r="19" spans="1:8" ht="16.5" customHeight="1" x14ac:dyDescent="0.3">
      <c r="A19" s="5" t="s">
        <v>16</v>
      </c>
      <c r="B19" s="4">
        <v>24</v>
      </c>
      <c r="C19" s="6" t="s">
        <v>141</v>
      </c>
      <c r="D19" s="4">
        <v>100</v>
      </c>
      <c r="E19" s="4">
        <v>70.7</v>
      </c>
      <c r="F19" s="4">
        <v>1.74</v>
      </c>
      <c r="G19" s="4">
        <v>6.18</v>
      </c>
      <c r="H19" s="4">
        <v>9.24</v>
      </c>
    </row>
    <row r="20" spans="1:8" ht="15.75" customHeight="1" x14ac:dyDescent="0.3">
      <c r="A20" s="4"/>
      <c r="B20" s="4">
        <v>102</v>
      </c>
      <c r="C20" s="6" t="s">
        <v>83</v>
      </c>
      <c r="D20" s="17">
        <v>200</v>
      </c>
      <c r="E20" s="4">
        <v>175.6</v>
      </c>
      <c r="F20" s="4">
        <v>9.19</v>
      </c>
      <c r="G20" s="4">
        <v>8.41</v>
      </c>
      <c r="H20" s="4">
        <v>13.22</v>
      </c>
    </row>
    <row r="21" spans="1:8" ht="16.5" customHeight="1" x14ac:dyDescent="0.3">
      <c r="A21" s="4"/>
      <c r="B21" s="4">
        <v>294</v>
      </c>
      <c r="C21" s="6" t="s">
        <v>63</v>
      </c>
      <c r="D21" s="7" t="s">
        <v>55</v>
      </c>
      <c r="E21" s="4">
        <v>277.70999999999998</v>
      </c>
      <c r="F21" s="4">
        <v>14.29</v>
      </c>
      <c r="G21" s="4">
        <v>16.88</v>
      </c>
      <c r="H21" s="4">
        <v>17.16</v>
      </c>
    </row>
    <row r="22" spans="1:8" ht="15" customHeight="1" x14ac:dyDescent="0.3">
      <c r="A22" s="4"/>
      <c r="B22" s="4">
        <v>309</v>
      </c>
      <c r="C22" s="6" t="s">
        <v>17</v>
      </c>
      <c r="D22" s="7">
        <v>200</v>
      </c>
      <c r="E22" s="4">
        <v>231.33</v>
      </c>
      <c r="F22" s="4">
        <v>7.57</v>
      </c>
      <c r="G22" s="4">
        <v>6.2</v>
      </c>
      <c r="H22" s="4">
        <v>36.31</v>
      </c>
    </row>
    <row r="23" spans="1:8" ht="16.2" customHeight="1" x14ac:dyDescent="0.3">
      <c r="A23" s="4"/>
      <c r="B23" s="4">
        <v>377</v>
      </c>
      <c r="C23" s="6" t="s">
        <v>28</v>
      </c>
      <c r="D23" s="17" t="s">
        <v>29</v>
      </c>
      <c r="E23" s="4">
        <v>62</v>
      </c>
      <c r="F23" s="4">
        <v>0.13</v>
      </c>
      <c r="G23" s="4">
        <v>0.02</v>
      </c>
      <c r="H23" s="4">
        <v>15.2</v>
      </c>
    </row>
    <row r="24" spans="1:8" ht="16.5" customHeight="1" x14ac:dyDescent="0.3">
      <c r="A24" s="4"/>
      <c r="B24" s="7" t="s">
        <v>74</v>
      </c>
      <c r="C24" s="6" t="s">
        <v>60</v>
      </c>
      <c r="D24" s="4">
        <v>40</v>
      </c>
      <c r="E24" s="4">
        <v>87.5</v>
      </c>
      <c r="F24" s="4">
        <v>2.72</v>
      </c>
      <c r="G24" s="4">
        <v>0.48</v>
      </c>
      <c r="H24" s="4">
        <v>17.96</v>
      </c>
    </row>
    <row r="25" spans="1:8" x14ac:dyDescent="0.3">
      <c r="A25" s="4"/>
      <c r="B25" s="4"/>
      <c r="C25" s="8" t="s">
        <v>15</v>
      </c>
      <c r="D25" s="5">
        <v>882</v>
      </c>
      <c r="E25" s="5">
        <f t="shared" ref="E25:H25" si="0">SUM(E19:E24)</f>
        <v>904.84</v>
      </c>
      <c r="F25" s="5">
        <f t="shared" si="0"/>
        <v>35.64</v>
      </c>
      <c r="G25" s="5">
        <f t="shared" si="0"/>
        <v>38.17</v>
      </c>
      <c r="H25" s="5">
        <f t="shared" si="0"/>
        <v>109.09</v>
      </c>
    </row>
    <row r="26" spans="1:8" x14ac:dyDescent="0.3">
      <c r="A26" s="4"/>
      <c r="B26" s="4"/>
      <c r="C26" s="6"/>
      <c r="D26" s="4"/>
      <c r="E26" s="4"/>
      <c r="F26" s="4"/>
      <c r="G26" s="50" t="s">
        <v>18</v>
      </c>
      <c r="H26" s="50"/>
    </row>
    <row r="27" spans="1:8" ht="15" customHeight="1" x14ac:dyDescent="0.3">
      <c r="A27" s="4"/>
      <c r="B27" s="48" t="s">
        <v>1</v>
      </c>
      <c r="C27" s="49" t="s">
        <v>2</v>
      </c>
      <c r="D27" s="49" t="s">
        <v>3</v>
      </c>
      <c r="E27" s="48" t="s">
        <v>4</v>
      </c>
      <c r="F27" s="48"/>
      <c r="G27" s="48"/>
      <c r="H27" s="48"/>
    </row>
    <row r="28" spans="1:8" x14ac:dyDescent="0.3">
      <c r="A28" s="4"/>
      <c r="B28" s="48"/>
      <c r="C28" s="49"/>
      <c r="D28" s="49"/>
      <c r="E28" s="5" t="s">
        <v>5</v>
      </c>
      <c r="F28" s="5" t="s">
        <v>6</v>
      </c>
      <c r="G28" s="5" t="s">
        <v>7</v>
      </c>
      <c r="H28" s="5" t="s">
        <v>8</v>
      </c>
    </row>
    <row r="29" spans="1:8" ht="21.75" customHeight="1" x14ac:dyDescent="0.3">
      <c r="A29" s="5" t="s">
        <v>9</v>
      </c>
      <c r="B29" s="4">
        <v>173</v>
      </c>
      <c r="C29" s="6" t="s">
        <v>19</v>
      </c>
      <c r="D29" s="17" t="s">
        <v>20</v>
      </c>
      <c r="E29" s="4">
        <v>303</v>
      </c>
      <c r="F29" s="4">
        <v>8.31</v>
      </c>
      <c r="G29" s="4">
        <v>13.12</v>
      </c>
      <c r="H29" s="4">
        <v>37.630000000000003</v>
      </c>
    </row>
    <row r="30" spans="1:8" ht="18.75" customHeight="1" x14ac:dyDescent="0.3">
      <c r="A30" s="4"/>
      <c r="B30" s="4">
        <v>382</v>
      </c>
      <c r="C30" s="6" t="s">
        <v>21</v>
      </c>
      <c r="D30" s="4">
        <v>200</v>
      </c>
      <c r="E30" s="4">
        <v>118.6</v>
      </c>
      <c r="F30" s="4">
        <v>4.07</v>
      </c>
      <c r="G30" s="4">
        <v>3.54</v>
      </c>
      <c r="H30" s="4">
        <v>17.57</v>
      </c>
    </row>
    <row r="31" spans="1:8" ht="16.5" customHeight="1" x14ac:dyDescent="0.3">
      <c r="A31" s="4"/>
      <c r="B31" s="4">
        <v>2</v>
      </c>
      <c r="C31" s="6" t="s">
        <v>22</v>
      </c>
      <c r="D31" s="4">
        <v>55</v>
      </c>
      <c r="E31" s="4">
        <v>156</v>
      </c>
      <c r="F31" s="4">
        <v>2.4</v>
      </c>
      <c r="G31" s="4">
        <v>3.87</v>
      </c>
      <c r="H31" s="4">
        <v>27.8</v>
      </c>
    </row>
    <row r="32" spans="1:8" ht="16.8" customHeight="1" x14ac:dyDescent="0.3">
      <c r="A32" s="4"/>
      <c r="B32" s="7" t="s">
        <v>74</v>
      </c>
      <c r="C32" s="6" t="s">
        <v>14</v>
      </c>
      <c r="D32" s="4">
        <v>40</v>
      </c>
      <c r="E32" s="4">
        <v>97.6</v>
      </c>
      <c r="F32" s="4">
        <v>3</v>
      </c>
      <c r="G32" s="4">
        <v>0.8</v>
      </c>
      <c r="H32" s="4">
        <v>19.600000000000001</v>
      </c>
    </row>
    <row r="33" spans="1:8" ht="17.399999999999999" customHeight="1" x14ac:dyDescent="0.3">
      <c r="A33" s="4"/>
      <c r="B33" s="5"/>
      <c r="C33" s="8" t="s">
        <v>15</v>
      </c>
      <c r="D33" s="5">
        <v>505</v>
      </c>
      <c r="E33" s="5">
        <f t="shared" ref="E33:H33" si="1">SUM(E29:E32)</f>
        <v>675.2</v>
      </c>
      <c r="F33" s="5">
        <f t="shared" si="1"/>
        <v>17.78</v>
      </c>
      <c r="G33" s="5">
        <f t="shared" si="1"/>
        <v>21.330000000000002</v>
      </c>
      <c r="H33" s="5">
        <f t="shared" si="1"/>
        <v>102.6</v>
      </c>
    </row>
    <row r="34" spans="1:8" x14ac:dyDescent="0.3">
      <c r="A34" s="4"/>
      <c r="B34" s="4"/>
      <c r="C34" s="6"/>
      <c r="D34" s="4"/>
      <c r="E34" s="4"/>
      <c r="F34" s="4"/>
      <c r="G34" s="4"/>
      <c r="H34" s="4"/>
    </row>
    <row r="35" spans="1:8" ht="15" customHeight="1" x14ac:dyDescent="0.3">
      <c r="A35" s="5" t="s">
        <v>16</v>
      </c>
      <c r="B35" s="4">
        <v>53</v>
      </c>
      <c r="C35" s="19" t="s">
        <v>80</v>
      </c>
      <c r="D35" s="22">
        <v>60</v>
      </c>
      <c r="E35" s="20">
        <v>43.74</v>
      </c>
      <c r="F35" s="20">
        <v>0.98</v>
      </c>
      <c r="G35" s="20">
        <v>2.4700000000000002</v>
      </c>
      <c r="H35" s="20">
        <v>4.37</v>
      </c>
    </row>
    <row r="36" spans="1:8" ht="17.25" customHeight="1" x14ac:dyDescent="0.3">
      <c r="A36" s="4"/>
      <c r="B36" s="4">
        <v>82</v>
      </c>
      <c r="C36" s="19" t="s">
        <v>103</v>
      </c>
      <c r="D36" s="22" t="s">
        <v>24</v>
      </c>
      <c r="E36" s="20">
        <v>142.07</v>
      </c>
      <c r="F36" s="20">
        <v>6.27</v>
      </c>
      <c r="G36" s="20">
        <v>8.23</v>
      </c>
      <c r="H36" s="20">
        <v>8.9600000000000009</v>
      </c>
    </row>
    <row r="37" spans="1:8" ht="18.75" customHeight="1" x14ac:dyDescent="0.3">
      <c r="A37" s="4"/>
      <c r="B37" s="29">
        <v>279</v>
      </c>
      <c r="C37" s="19" t="s">
        <v>64</v>
      </c>
      <c r="D37" s="21" t="s">
        <v>85</v>
      </c>
      <c r="E37" s="20">
        <v>180.72</v>
      </c>
      <c r="F37" s="20">
        <v>9.49</v>
      </c>
      <c r="G37" s="20">
        <v>10.55</v>
      </c>
      <c r="H37" s="20">
        <v>12.01</v>
      </c>
    </row>
    <row r="38" spans="1:8" ht="19.5" customHeight="1" x14ac:dyDescent="0.3">
      <c r="A38" s="4"/>
      <c r="B38" s="4">
        <v>302</v>
      </c>
      <c r="C38" s="13" t="s">
        <v>25</v>
      </c>
      <c r="D38" s="14" t="s">
        <v>24</v>
      </c>
      <c r="E38" s="12">
        <v>333.12</v>
      </c>
      <c r="F38" s="12">
        <v>11.75</v>
      </c>
      <c r="G38" s="12">
        <v>8.32</v>
      </c>
      <c r="H38" s="12">
        <v>52.81</v>
      </c>
    </row>
    <row r="39" spans="1:8" ht="17.399999999999999" customHeight="1" x14ac:dyDescent="0.3">
      <c r="A39" s="4"/>
      <c r="B39" s="4">
        <v>349</v>
      </c>
      <c r="C39" s="6" t="s">
        <v>26</v>
      </c>
      <c r="D39" s="4">
        <v>200</v>
      </c>
      <c r="E39" s="4">
        <v>132.80000000000001</v>
      </c>
      <c r="F39" s="4">
        <v>0.66</v>
      </c>
      <c r="G39" s="4">
        <v>0.09</v>
      </c>
      <c r="H39" s="4">
        <v>32.01</v>
      </c>
    </row>
    <row r="40" spans="1:8" ht="17.399999999999999" customHeight="1" x14ac:dyDescent="0.3">
      <c r="A40" s="4"/>
      <c r="B40" s="7" t="s">
        <v>74</v>
      </c>
      <c r="C40" s="6" t="s">
        <v>60</v>
      </c>
      <c r="D40" s="4">
        <v>60</v>
      </c>
      <c r="E40" s="4">
        <v>130.80000000000001</v>
      </c>
      <c r="F40" s="4">
        <v>4.08</v>
      </c>
      <c r="G40" s="4">
        <v>0.72</v>
      </c>
      <c r="H40" s="4">
        <v>26.94</v>
      </c>
    </row>
    <row r="41" spans="1:8" ht="15.6" customHeight="1" x14ac:dyDescent="0.3">
      <c r="A41" s="4"/>
      <c r="B41" s="4"/>
      <c r="C41" s="8" t="s">
        <v>15</v>
      </c>
      <c r="D41" s="5">
        <v>870</v>
      </c>
      <c r="E41" s="5">
        <f t="shared" ref="E41:H41" si="2">SUM(E35:E40)</f>
        <v>963.25</v>
      </c>
      <c r="F41" s="5">
        <f t="shared" si="2"/>
        <v>33.230000000000004</v>
      </c>
      <c r="G41" s="5">
        <f t="shared" si="2"/>
        <v>30.38</v>
      </c>
      <c r="H41" s="5">
        <f t="shared" si="2"/>
        <v>137.1</v>
      </c>
    </row>
    <row r="42" spans="1:8" x14ac:dyDescent="0.3">
      <c r="A42" s="4"/>
      <c r="B42" s="4"/>
      <c r="C42" s="6"/>
      <c r="D42" s="4"/>
      <c r="E42" s="4"/>
      <c r="F42" s="4"/>
      <c r="G42" s="50" t="s">
        <v>27</v>
      </c>
      <c r="H42" s="50"/>
    </row>
    <row r="43" spans="1:8" ht="15" customHeight="1" x14ac:dyDescent="0.3">
      <c r="A43" s="4"/>
      <c r="B43" s="48" t="s">
        <v>1</v>
      </c>
      <c r="C43" s="49" t="s">
        <v>2</v>
      </c>
      <c r="D43" s="49" t="s">
        <v>3</v>
      </c>
      <c r="E43" s="48" t="s">
        <v>4</v>
      </c>
      <c r="F43" s="48"/>
      <c r="G43" s="48"/>
      <c r="H43" s="48"/>
    </row>
    <row r="44" spans="1:8" x14ac:dyDescent="0.3">
      <c r="A44" s="4"/>
      <c r="B44" s="48"/>
      <c r="C44" s="49"/>
      <c r="D44" s="49"/>
      <c r="E44" s="5" t="s">
        <v>5</v>
      </c>
      <c r="F44" s="5" t="s">
        <v>6</v>
      </c>
      <c r="G44" s="5" t="s">
        <v>7</v>
      </c>
      <c r="H44" s="5" t="s">
        <v>8</v>
      </c>
    </row>
    <row r="45" spans="1:8" x14ac:dyDescent="0.3">
      <c r="A45" s="5" t="s">
        <v>9</v>
      </c>
      <c r="B45" s="4"/>
      <c r="C45" s="6"/>
      <c r="D45" s="4"/>
      <c r="E45" s="4"/>
      <c r="F45" s="4"/>
      <c r="G45" s="4"/>
      <c r="H45" s="4"/>
    </row>
    <row r="46" spans="1:8" ht="16.2" customHeight="1" x14ac:dyDescent="0.3">
      <c r="A46" s="4"/>
      <c r="B46" s="4">
        <v>181</v>
      </c>
      <c r="C46" s="6" t="s">
        <v>95</v>
      </c>
      <c r="D46" s="7" t="s">
        <v>57</v>
      </c>
      <c r="E46" s="4">
        <v>251</v>
      </c>
      <c r="F46" s="4">
        <v>6.11</v>
      </c>
      <c r="G46" s="4">
        <v>10.72</v>
      </c>
      <c r="H46" s="4">
        <v>32.380000000000003</v>
      </c>
    </row>
    <row r="47" spans="1:8" ht="16.5" customHeight="1" x14ac:dyDescent="0.3">
      <c r="A47" s="4"/>
      <c r="B47" s="4">
        <v>377</v>
      </c>
      <c r="C47" s="6" t="s">
        <v>28</v>
      </c>
      <c r="D47" s="17" t="s">
        <v>29</v>
      </c>
      <c r="E47" s="4">
        <v>62</v>
      </c>
      <c r="F47" s="4">
        <v>0.13</v>
      </c>
      <c r="G47" s="4">
        <v>0.02</v>
      </c>
      <c r="H47" s="4">
        <v>15.2</v>
      </c>
    </row>
    <row r="48" spans="1:8" ht="18" customHeight="1" x14ac:dyDescent="0.3">
      <c r="A48" s="4"/>
      <c r="B48" s="7" t="s">
        <v>74</v>
      </c>
      <c r="C48" s="6" t="s">
        <v>14</v>
      </c>
      <c r="D48" s="4">
        <v>40</v>
      </c>
      <c r="E48" s="4">
        <v>97.6</v>
      </c>
      <c r="F48" s="4">
        <v>3</v>
      </c>
      <c r="G48" s="4">
        <v>0.8</v>
      </c>
      <c r="H48" s="4">
        <v>24.5</v>
      </c>
    </row>
    <row r="49" spans="1:8" ht="16.2" customHeight="1" x14ac:dyDescent="0.3">
      <c r="A49" s="4"/>
      <c r="B49" s="4">
        <v>338</v>
      </c>
      <c r="C49" s="6" t="s">
        <v>30</v>
      </c>
      <c r="D49" s="9">
        <v>100</v>
      </c>
      <c r="E49" s="9">
        <v>47</v>
      </c>
      <c r="F49" s="9">
        <v>0.4</v>
      </c>
      <c r="G49" s="9">
        <v>0.4</v>
      </c>
      <c r="H49" s="9">
        <v>9.8000000000000007</v>
      </c>
    </row>
    <row r="50" spans="1:8" x14ac:dyDescent="0.3">
      <c r="A50" s="4"/>
      <c r="B50" s="4"/>
      <c r="C50" s="8" t="s">
        <v>15</v>
      </c>
      <c r="D50" s="5">
        <v>572</v>
      </c>
      <c r="E50" s="5">
        <f t="shared" ref="E50:H50" si="3">SUM(E45:E49)</f>
        <v>457.6</v>
      </c>
      <c r="F50" s="5">
        <f t="shared" si="3"/>
        <v>9.64</v>
      </c>
      <c r="G50" s="5">
        <f t="shared" si="3"/>
        <v>11.940000000000001</v>
      </c>
      <c r="H50" s="5">
        <f t="shared" si="3"/>
        <v>81.88</v>
      </c>
    </row>
    <row r="51" spans="1:8" ht="32.25" customHeight="1" x14ac:dyDescent="0.3">
      <c r="A51" s="5" t="s">
        <v>16</v>
      </c>
      <c r="B51" s="4">
        <v>23</v>
      </c>
      <c r="C51" s="6" t="s">
        <v>68</v>
      </c>
      <c r="D51" s="17">
        <v>60</v>
      </c>
      <c r="E51" s="4">
        <v>46.62</v>
      </c>
      <c r="F51" s="4">
        <v>0.66</v>
      </c>
      <c r="G51" s="4">
        <v>3.66</v>
      </c>
      <c r="H51" s="4">
        <v>2.74</v>
      </c>
    </row>
    <row r="52" spans="1:8" ht="16.2" customHeight="1" x14ac:dyDescent="0.3">
      <c r="A52" s="4"/>
      <c r="B52" s="4">
        <v>103</v>
      </c>
      <c r="C52" s="6" t="s">
        <v>84</v>
      </c>
      <c r="D52" s="17">
        <v>200</v>
      </c>
      <c r="E52" s="4">
        <v>151.6</v>
      </c>
      <c r="F52" s="4">
        <v>6.95</v>
      </c>
      <c r="G52" s="4">
        <v>6.47</v>
      </c>
      <c r="H52" s="4">
        <v>13.96</v>
      </c>
    </row>
    <row r="53" spans="1:8" ht="15" customHeight="1" x14ac:dyDescent="0.3">
      <c r="A53" s="4"/>
      <c r="B53" s="29">
        <v>227</v>
      </c>
      <c r="C53" s="6" t="s">
        <v>75</v>
      </c>
      <c r="D53" s="7" t="s">
        <v>124</v>
      </c>
      <c r="E53" s="4">
        <v>116.25</v>
      </c>
      <c r="F53" s="4">
        <v>16.760000000000002</v>
      </c>
      <c r="G53" s="4">
        <v>16.23</v>
      </c>
      <c r="H53" s="4">
        <v>3.91</v>
      </c>
    </row>
    <row r="54" spans="1:8" ht="16.8" customHeight="1" x14ac:dyDescent="0.3">
      <c r="A54" s="4"/>
      <c r="B54" s="4">
        <v>312</v>
      </c>
      <c r="C54" s="6" t="s">
        <v>31</v>
      </c>
      <c r="D54" s="4">
        <v>200</v>
      </c>
      <c r="E54" s="4">
        <v>187.57</v>
      </c>
      <c r="F54" s="4">
        <v>4.18</v>
      </c>
      <c r="G54" s="4">
        <v>6.56</v>
      </c>
      <c r="H54" s="4">
        <v>27.93</v>
      </c>
    </row>
    <row r="55" spans="1:8" ht="17.399999999999999" customHeight="1" x14ac:dyDescent="0.3">
      <c r="A55" s="4"/>
      <c r="B55" s="4">
        <v>348</v>
      </c>
      <c r="C55" s="6" t="s">
        <v>32</v>
      </c>
      <c r="D55" s="4">
        <v>200</v>
      </c>
      <c r="E55" s="4">
        <v>122.2</v>
      </c>
      <c r="F55" s="4">
        <v>0.34</v>
      </c>
      <c r="G55" s="4">
        <v>7.0000000000000007E-2</v>
      </c>
      <c r="H55" s="4">
        <v>29.85</v>
      </c>
    </row>
    <row r="56" spans="1:8" ht="17.399999999999999" customHeight="1" x14ac:dyDescent="0.3">
      <c r="A56" s="4"/>
      <c r="B56" s="7" t="s">
        <v>74</v>
      </c>
      <c r="C56" s="6" t="s">
        <v>60</v>
      </c>
      <c r="D56" s="4">
        <v>40</v>
      </c>
      <c r="E56" s="4">
        <v>87.5</v>
      </c>
      <c r="F56" s="4">
        <v>2.72</v>
      </c>
      <c r="G56" s="4">
        <v>0.48</v>
      </c>
      <c r="H56" s="4">
        <v>17.96</v>
      </c>
    </row>
    <row r="57" spans="1:8" x14ac:dyDescent="0.3">
      <c r="A57" s="4"/>
      <c r="B57" s="4"/>
      <c r="C57" s="8" t="s">
        <v>15</v>
      </c>
      <c r="D57" s="5">
        <v>850</v>
      </c>
      <c r="E57" s="5">
        <f>SUM(E51:E56)</f>
        <v>711.74</v>
      </c>
      <c r="F57" s="5">
        <f>SUM(F51:F56)</f>
        <v>31.61</v>
      </c>
      <c r="G57" s="5">
        <f>SUM(G51:G56)</f>
        <v>33.47</v>
      </c>
      <c r="H57" s="5">
        <f>SUM(H51:H56)</f>
        <v>96.350000000000023</v>
      </c>
    </row>
    <row r="58" spans="1:8" x14ac:dyDescent="0.3">
      <c r="A58" s="4"/>
      <c r="B58" s="4"/>
      <c r="C58" s="6"/>
      <c r="D58" s="4"/>
      <c r="E58" s="4"/>
      <c r="F58" s="4"/>
      <c r="G58" s="50" t="s">
        <v>33</v>
      </c>
      <c r="H58" s="50"/>
    </row>
    <row r="59" spans="1:8" ht="15" customHeight="1" x14ac:dyDescent="0.3">
      <c r="A59" s="4"/>
      <c r="B59" s="48" t="s">
        <v>1</v>
      </c>
      <c r="C59" s="49" t="s">
        <v>2</v>
      </c>
      <c r="D59" s="49" t="s">
        <v>3</v>
      </c>
      <c r="E59" s="48" t="s">
        <v>4</v>
      </c>
      <c r="F59" s="48"/>
      <c r="G59" s="48"/>
      <c r="H59" s="48"/>
    </row>
    <row r="60" spans="1:8" x14ac:dyDescent="0.3">
      <c r="A60" s="4"/>
      <c r="B60" s="48"/>
      <c r="C60" s="49"/>
      <c r="D60" s="49"/>
      <c r="E60" s="5" t="s">
        <v>5</v>
      </c>
      <c r="F60" s="5" t="s">
        <v>6</v>
      </c>
      <c r="G60" s="5" t="s">
        <v>7</v>
      </c>
      <c r="H60" s="5" t="s">
        <v>8</v>
      </c>
    </row>
    <row r="61" spans="1:8" ht="17.399999999999999" customHeight="1" x14ac:dyDescent="0.3">
      <c r="A61" s="5" t="s">
        <v>9</v>
      </c>
      <c r="B61" s="4">
        <v>3</v>
      </c>
      <c r="C61" s="6" t="s">
        <v>110</v>
      </c>
      <c r="D61" s="7" t="s">
        <v>87</v>
      </c>
      <c r="E61" s="4">
        <v>141.30000000000001</v>
      </c>
      <c r="F61" s="4">
        <v>5.22</v>
      </c>
      <c r="G61" s="4">
        <v>7.47</v>
      </c>
      <c r="H61" s="4">
        <v>13.34</v>
      </c>
    </row>
    <row r="62" spans="1:8" ht="18.600000000000001" customHeight="1" x14ac:dyDescent="0.3">
      <c r="A62" s="4"/>
      <c r="B62" s="4">
        <v>175</v>
      </c>
      <c r="C62" s="6" t="s">
        <v>35</v>
      </c>
      <c r="D62" s="7" t="s">
        <v>24</v>
      </c>
      <c r="E62" s="4">
        <v>253.8</v>
      </c>
      <c r="F62" s="4">
        <v>5.93</v>
      </c>
      <c r="G62" s="4">
        <v>10.91</v>
      </c>
      <c r="H62" s="4">
        <v>32.68</v>
      </c>
    </row>
    <row r="63" spans="1:8" ht="18.600000000000001" customHeight="1" x14ac:dyDescent="0.3">
      <c r="A63" s="4"/>
      <c r="B63" s="4">
        <v>377</v>
      </c>
      <c r="C63" s="6" t="s">
        <v>28</v>
      </c>
      <c r="D63" s="7" t="s">
        <v>97</v>
      </c>
      <c r="E63" s="4">
        <v>62</v>
      </c>
      <c r="F63" s="4">
        <v>0.13</v>
      </c>
      <c r="G63" s="4">
        <v>0.02</v>
      </c>
      <c r="H63" s="4">
        <v>15.2</v>
      </c>
    </row>
    <row r="64" spans="1:8" ht="17.399999999999999" customHeight="1" x14ac:dyDescent="0.3">
      <c r="A64" s="4"/>
      <c r="B64" s="7" t="s">
        <v>74</v>
      </c>
      <c r="C64" s="6" t="s">
        <v>14</v>
      </c>
      <c r="D64" s="4">
        <v>40</v>
      </c>
      <c r="E64" s="4">
        <v>97.6</v>
      </c>
      <c r="F64" s="4">
        <v>3</v>
      </c>
      <c r="G64" s="4">
        <v>0.8</v>
      </c>
      <c r="H64" s="4">
        <v>19.600000000000001</v>
      </c>
    </row>
    <row r="65" spans="1:8" ht="16.2" customHeight="1" x14ac:dyDescent="0.3">
      <c r="A65" s="4"/>
      <c r="B65" s="4"/>
      <c r="C65" s="8" t="s">
        <v>15</v>
      </c>
      <c r="D65" s="5">
        <v>513</v>
      </c>
      <c r="E65" s="5">
        <f t="shared" ref="E65:H65" si="4">SUM(E61:E64)</f>
        <v>554.70000000000005</v>
      </c>
      <c r="F65" s="5">
        <f t="shared" si="4"/>
        <v>14.28</v>
      </c>
      <c r="G65" s="5">
        <f t="shared" si="4"/>
        <v>19.2</v>
      </c>
      <c r="H65" s="5">
        <f t="shared" si="4"/>
        <v>80.819999999999993</v>
      </c>
    </row>
    <row r="66" spans="1:8" x14ac:dyDescent="0.3">
      <c r="A66" s="4"/>
      <c r="B66" s="4"/>
      <c r="C66" s="6"/>
      <c r="D66" s="4"/>
      <c r="E66" s="4"/>
      <c r="F66" s="4"/>
      <c r="G66" s="4"/>
      <c r="H66" s="4"/>
    </row>
    <row r="67" spans="1:8" ht="16.8" customHeight="1" x14ac:dyDescent="0.3">
      <c r="A67" s="5" t="s">
        <v>16</v>
      </c>
      <c r="B67" s="4">
        <v>70</v>
      </c>
      <c r="C67" s="6" t="s">
        <v>142</v>
      </c>
      <c r="D67" s="4">
        <v>60</v>
      </c>
      <c r="E67" s="4">
        <v>6</v>
      </c>
      <c r="F67" s="4">
        <v>0.84</v>
      </c>
      <c r="G67" s="4">
        <v>3.6</v>
      </c>
      <c r="H67" s="4">
        <v>4.95</v>
      </c>
    </row>
    <row r="68" spans="1:8" ht="16.8" customHeight="1" x14ac:dyDescent="0.3">
      <c r="A68" s="4"/>
      <c r="B68" s="4">
        <v>88</v>
      </c>
      <c r="C68" s="6" t="s">
        <v>117</v>
      </c>
      <c r="D68" s="17" t="s">
        <v>24</v>
      </c>
      <c r="E68" s="4">
        <v>130.59</v>
      </c>
      <c r="F68" s="4">
        <v>6.24</v>
      </c>
      <c r="G68" s="4">
        <v>8.25</v>
      </c>
      <c r="H68" s="4">
        <v>6.48</v>
      </c>
    </row>
    <row r="69" spans="1:8" ht="19.2" customHeight="1" x14ac:dyDescent="0.3">
      <c r="A69" s="4"/>
      <c r="B69" s="29">
        <v>269</v>
      </c>
      <c r="C69" s="6" t="s">
        <v>65</v>
      </c>
      <c r="D69" s="7" t="s">
        <v>125</v>
      </c>
      <c r="E69" s="4">
        <v>260</v>
      </c>
      <c r="F69" s="4">
        <v>12.82</v>
      </c>
      <c r="G69" s="4">
        <v>17.059999999999999</v>
      </c>
      <c r="H69" s="4">
        <v>13.48</v>
      </c>
    </row>
    <row r="70" spans="1:8" ht="17.399999999999999" customHeight="1" x14ac:dyDescent="0.3">
      <c r="A70" s="4"/>
      <c r="B70" s="4">
        <v>309</v>
      </c>
      <c r="C70" s="6" t="s">
        <v>17</v>
      </c>
      <c r="D70" s="7">
        <v>200</v>
      </c>
      <c r="E70" s="4">
        <v>231.21</v>
      </c>
      <c r="F70" s="4">
        <v>7.53</v>
      </c>
      <c r="G70" s="4">
        <v>6.17</v>
      </c>
      <c r="H70" s="4">
        <v>36.14</v>
      </c>
    </row>
    <row r="71" spans="1:8" ht="18" customHeight="1" x14ac:dyDescent="0.3">
      <c r="A71" s="4"/>
      <c r="B71" s="4">
        <v>348</v>
      </c>
      <c r="C71" s="6" t="s">
        <v>43</v>
      </c>
      <c r="D71" s="4">
        <v>200</v>
      </c>
      <c r="E71" s="4">
        <v>114.8</v>
      </c>
      <c r="F71" s="4">
        <v>0.78</v>
      </c>
      <c r="G71" s="4">
        <v>0.04</v>
      </c>
      <c r="H71" s="4">
        <v>27.63</v>
      </c>
    </row>
    <row r="72" spans="1:8" ht="19.2" customHeight="1" x14ac:dyDescent="0.3">
      <c r="A72" s="4"/>
      <c r="B72" s="7" t="s">
        <v>74</v>
      </c>
      <c r="C72" s="6" t="s">
        <v>60</v>
      </c>
      <c r="D72" s="4">
        <v>60</v>
      </c>
      <c r="E72" s="4">
        <v>130.80000000000001</v>
      </c>
      <c r="F72" s="4">
        <v>4.08</v>
      </c>
      <c r="G72" s="4">
        <v>0.72</v>
      </c>
      <c r="H72" s="4">
        <v>26.94</v>
      </c>
    </row>
    <row r="73" spans="1:8" x14ac:dyDescent="0.3">
      <c r="A73" s="4"/>
      <c r="B73" s="5"/>
      <c r="C73" s="8" t="s">
        <v>15</v>
      </c>
      <c r="D73" s="5">
        <v>855</v>
      </c>
      <c r="E73" s="5">
        <f t="shared" ref="E73:H73" si="5">SUM(E67:E72)</f>
        <v>873.40000000000009</v>
      </c>
      <c r="F73" s="5">
        <f t="shared" si="5"/>
        <v>32.29</v>
      </c>
      <c r="G73" s="5">
        <f t="shared" si="5"/>
        <v>35.839999999999996</v>
      </c>
      <c r="H73" s="5">
        <f t="shared" si="5"/>
        <v>115.61999999999999</v>
      </c>
    </row>
    <row r="74" spans="1:8" x14ac:dyDescent="0.3">
      <c r="A74" s="4"/>
      <c r="B74" s="4"/>
      <c r="C74" s="6"/>
      <c r="D74" s="4"/>
      <c r="E74" s="4"/>
      <c r="F74" s="4"/>
      <c r="G74" s="50" t="s">
        <v>38</v>
      </c>
      <c r="H74" s="50"/>
    </row>
    <row r="75" spans="1:8" ht="15" customHeight="1" x14ac:dyDescent="0.3">
      <c r="A75" s="4"/>
      <c r="B75" s="48" t="s">
        <v>1</v>
      </c>
      <c r="C75" s="49" t="s">
        <v>2</v>
      </c>
      <c r="D75" s="49" t="s">
        <v>3</v>
      </c>
      <c r="E75" s="48" t="s">
        <v>4</v>
      </c>
      <c r="F75" s="48"/>
      <c r="G75" s="48"/>
      <c r="H75" s="48"/>
    </row>
    <row r="76" spans="1:8" ht="15" thickBot="1" x14ac:dyDescent="0.35">
      <c r="A76" s="4"/>
      <c r="B76" s="48"/>
      <c r="C76" s="49"/>
      <c r="D76" s="49"/>
      <c r="E76" s="5" t="s">
        <v>5</v>
      </c>
      <c r="F76" s="5" t="s">
        <v>6</v>
      </c>
      <c r="G76" s="5" t="s">
        <v>7</v>
      </c>
      <c r="H76" s="5" t="s">
        <v>8</v>
      </c>
    </row>
    <row r="77" spans="1:8" ht="17.399999999999999" customHeight="1" thickBot="1" x14ac:dyDescent="0.35">
      <c r="A77" s="4"/>
      <c r="B77" s="4">
        <v>173</v>
      </c>
      <c r="C77" s="6" t="s">
        <v>88</v>
      </c>
      <c r="D77" s="14" t="s">
        <v>71</v>
      </c>
      <c r="E77" s="27">
        <v>363.99</v>
      </c>
      <c r="F77" s="25">
        <v>10.07</v>
      </c>
      <c r="G77" s="26">
        <v>12.9</v>
      </c>
      <c r="H77" s="26">
        <v>51.7</v>
      </c>
    </row>
    <row r="78" spans="1:8" ht="19.8" customHeight="1" x14ac:dyDescent="0.3">
      <c r="A78" s="5" t="s">
        <v>9</v>
      </c>
      <c r="B78" s="4">
        <v>15</v>
      </c>
      <c r="C78" s="6" t="s">
        <v>10</v>
      </c>
      <c r="D78" s="4">
        <v>15</v>
      </c>
      <c r="E78" s="4">
        <v>54</v>
      </c>
      <c r="F78" s="4">
        <v>3.48</v>
      </c>
      <c r="G78" s="4">
        <v>4.42</v>
      </c>
      <c r="H78" s="4">
        <v>0</v>
      </c>
    </row>
    <row r="79" spans="1:8" ht="17.399999999999999" customHeight="1" x14ac:dyDescent="0.3">
      <c r="A79" s="4"/>
      <c r="B79" s="4">
        <v>382</v>
      </c>
      <c r="C79" s="6" t="s">
        <v>21</v>
      </c>
      <c r="D79" s="4">
        <v>200</v>
      </c>
      <c r="E79" s="4">
        <v>118.6</v>
      </c>
      <c r="F79" s="4">
        <v>4.07</v>
      </c>
      <c r="G79" s="4">
        <v>3.54</v>
      </c>
      <c r="H79" s="4">
        <v>17.57</v>
      </c>
    </row>
    <row r="80" spans="1:8" ht="16.8" customHeight="1" x14ac:dyDescent="0.3">
      <c r="A80" s="4"/>
      <c r="B80" s="7" t="s">
        <v>74</v>
      </c>
      <c r="C80" s="6" t="s">
        <v>14</v>
      </c>
      <c r="D80" s="4">
        <v>40</v>
      </c>
      <c r="E80" s="4">
        <v>97.6</v>
      </c>
      <c r="F80" s="4">
        <v>3</v>
      </c>
      <c r="G80" s="4">
        <v>0.8</v>
      </c>
      <c r="H80" s="4">
        <v>19.600000000000001</v>
      </c>
    </row>
    <row r="81" spans="1:8" x14ac:dyDescent="0.3">
      <c r="A81" s="4"/>
      <c r="B81" s="4"/>
      <c r="C81" s="8" t="s">
        <v>15</v>
      </c>
      <c r="D81" s="5">
        <v>500</v>
      </c>
      <c r="E81" s="5">
        <f>SUM(E77:E80)</f>
        <v>634.19000000000005</v>
      </c>
      <c r="F81" s="5">
        <f>SUM(F77:F80)</f>
        <v>20.62</v>
      </c>
      <c r="G81" s="5">
        <f>SUM(G77:G80)</f>
        <v>21.66</v>
      </c>
      <c r="H81" s="5">
        <f>SUM(H77:H80)</f>
        <v>88.87</v>
      </c>
    </row>
    <row r="82" spans="1:8" x14ac:dyDescent="0.3">
      <c r="A82" s="4"/>
      <c r="B82" s="4"/>
      <c r="C82" s="6"/>
      <c r="D82" s="4"/>
      <c r="E82" s="4"/>
      <c r="F82" s="4"/>
      <c r="G82" s="4"/>
      <c r="H82" s="4"/>
    </row>
    <row r="83" spans="1:8" x14ac:dyDescent="0.3">
      <c r="A83" s="4"/>
      <c r="B83" s="4"/>
      <c r="C83" s="6"/>
      <c r="D83" s="4"/>
      <c r="E83" s="4"/>
      <c r="F83" s="4"/>
      <c r="G83" s="4"/>
      <c r="H83" s="4"/>
    </row>
    <row r="84" spans="1:8" x14ac:dyDescent="0.3">
      <c r="A84" s="4"/>
      <c r="B84" s="4">
        <v>71</v>
      </c>
      <c r="C84" s="6" t="s">
        <v>143</v>
      </c>
      <c r="D84" s="4">
        <v>60</v>
      </c>
      <c r="E84" s="4">
        <v>75.06</v>
      </c>
      <c r="F84" s="4">
        <v>0.84</v>
      </c>
      <c r="G84" s="4">
        <v>6.02</v>
      </c>
      <c r="H84" s="4">
        <v>4.37</v>
      </c>
    </row>
    <row r="85" spans="1:8" x14ac:dyDescent="0.3">
      <c r="A85" s="5" t="s">
        <v>16</v>
      </c>
      <c r="B85" s="4">
        <v>96</v>
      </c>
      <c r="C85" s="6" t="s">
        <v>89</v>
      </c>
      <c r="D85" s="17" t="s">
        <v>24</v>
      </c>
      <c r="E85" s="4">
        <v>144.94</v>
      </c>
      <c r="F85" s="4">
        <v>6.45</v>
      </c>
      <c r="G85" s="4">
        <v>8.3699999999999992</v>
      </c>
      <c r="H85" s="4">
        <v>9.82</v>
      </c>
    </row>
    <row r="86" spans="1:8" x14ac:dyDescent="0.3">
      <c r="A86" s="4"/>
      <c r="B86" s="4">
        <v>290</v>
      </c>
      <c r="C86" s="6" t="s">
        <v>76</v>
      </c>
      <c r="D86" s="7" t="s">
        <v>77</v>
      </c>
      <c r="E86" s="4">
        <v>202.5</v>
      </c>
      <c r="F86" s="4">
        <v>16.600000000000001</v>
      </c>
      <c r="G86" s="4">
        <v>13.55</v>
      </c>
      <c r="H86" s="4">
        <v>3.62</v>
      </c>
    </row>
    <row r="87" spans="1:8" x14ac:dyDescent="0.3">
      <c r="A87" s="4"/>
      <c r="B87" s="4">
        <v>304</v>
      </c>
      <c r="C87" s="6" t="s">
        <v>46</v>
      </c>
      <c r="D87" s="4">
        <v>200</v>
      </c>
      <c r="E87" s="4">
        <v>279.60000000000002</v>
      </c>
      <c r="F87" s="4">
        <v>4.8600000000000003</v>
      </c>
      <c r="G87" s="4">
        <v>7.16</v>
      </c>
      <c r="H87" s="4">
        <v>48.91</v>
      </c>
    </row>
    <row r="88" spans="1:8" x14ac:dyDescent="0.3">
      <c r="A88" s="4"/>
      <c r="B88" s="4">
        <v>342</v>
      </c>
      <c r="C88" s="6" t="s">
        <v>39</v>
      </c>
      <c r="D88" s="4">
        <v>200</v>
      </c>
      <c r="E88" s="4">
        <v>114.6</v>
      </c>
      <c r="F88" s="4">
        <v>0.16</v>
      </c>
      <c r="G88" s="4">
        <v>0.16</v>
      </c>
      <c r="H88" s="4">
        <v>27.88</v>
      </c>
    </row>
    <row r="89" spans="1:8" x14ac:dyDescent="0.3">
      <c r="A89" s="4"/>
      <c r="B89" s="7" t="s">
        <v>74</v>
      </c>
      <c r="C89" s="6" t="s">
        <v>60</v>
      </c>
      <c r="D89" s="4">
        <v>40</v>
      </c>
      <c r="E89" s="4">
        <v>87.5</v>
      </c>
      <c r="F89" s="4">
        <v>2.72</v>
      </c>
      <c r="G89" s="4">
        <v>0.48</v>
      </c>
      <c r="H89" s="4">
        <v>17.96</v>
      </c>
    </row>
    <row r="90" spans="1:8" x14ac:dyDescent="0.3">
      <c r="A90" s="4"/>
      <c r="B90" s="4"/>
      <c r="C90" s="8" t="s">
        <v>15</v>
      </c>
      <c r="D90" s="5">
        <v>830</v>
      </c>
      <c r="E90" s="5">
        <f t="shared" ref="E90:H90" si="6">SUM(E84:E89)</f>
        <v>904.2</v>
      </c>
      <c r="F90" s="5">
        <f t="shared" si="6"/>
        <v>31.63</v>
      </c>
      <c r="G90" s="5">
        <f t="shared" si="6"/>
        <v>35.739999999999988</v>
      </c>
      <c r="H90" s="5">
        <f t="shared" si="6"/>
        <v>112.56</v>
      </c>
    </row>
    <row r="91" spans="1:8" x14ac:dyDescent="0.3">
      <c r="A91" s="4"/>
      <c r="B91" s="4"/>
      <c r="C91" s="6"/>
      <c r="D91" s="4"/>
      <c r="E91" s="4"/>
      <c r="F91" s="4"/>
      <c r="G91" s="50" t="s">
        <v>40</v>
      </c>
      <c r="H91" s="50"/>
    </row>
    <row r="92" spans="1:8" ht="15" customHeight="1" x14ac:dyDescent="0.3">
      <c r="A92" s="4"/>
      <c r="B92" s="48" t="s">
        <v>1</v>
      </c>
      <c r="C92" s="49" t="s">
        <v>2</v>
      </c>
      <c r="D92" s="49" t="s">
        <v>3</v>
      </c>
      <c r="E92" s="48" t="s">
        <v>4</v>
      </c>
      <c r="F92" s="48"/>
      <c r="G92" s="48"/>
      <c r="H92" s="48"/>
    </row>
    <row r="93" spans="1:8" x14ac:dyDescent="0.3">
      <c r="A93" s="4"/>
      <c r="B93" s="48"/>
      <c r="C93" s="49"/>
      <c r="D93" s="49"/>
      <c r="E93" s="5" t="s">
        <v>5</v>
      </c>
      <c r="F93" s="5" t="s">
        <v>6</v>
      </c>
      <c r="G93" s="5" t="s">
        <v>7</v>
      </c>
      <c r="H93" s="5" t="s">
        <v>8</v>
      </c>
    </row>
    <row r="94" spans="1:8" x14ac:dyDescent="0.3">
      <c r="A94" s="5" t="s">
        <v>9</v>
      </c>
      <c r="B94" s="4">
        <v>173</v>
      </c>
      <c r="C94" s="6" t="s">
        <v>58</v>
      </c>
      <c r="D94" s="7" t="s">
        <v>57</v>
      </c>
      <c r="E94" s="4">
        <v>312</v>
      </c>
      <c r="F94" s="4">
        <v>8.64</v>
      </c>
      <c r="G94" s="4">
        <v>11.06</v>
      </c>
      <c r="H94" s="4">
        <v>44.32</v>
      </c>
    </row>
    <row r="95" spans="1:8" x14ac:dyDescent="0.3">
      <c r="A95" s="5"/>
      <c r="B95" s="4">
        <v>338</v>
      </c>
      <c r="C95" s="6" t="s">
        <v>30</v>
      </c>
      <c r="D95" s="9">
        <v>100</v>
      </c>
      <c r="E95" s="9">
        <v>47</v>
      </c>
      <c r="F95" s="9">
        <v>0.4</v>
      </c>
      <c r="G95" s="9">
        <v>0.4</v>
      </c>
      <c r="H95" s="9">
        <v>9.8000000000000007</v>
      </c>
    </row>
    <row r="96" spans="1:8" x14ac:dyDescent="0.3">
      <c r="A96" s="4"/>
      <c r="B96" s="4">
        <v>379</v>
      </c>
      <c r="C96" s="6" t="s">
        <v>13</v>
      </c>
      <c r="D96" s="4">
        <v>200</v>
      </c>
      <c r="E96" s="4">
        <v>100.6</v>
      </c>
      <c r="F96" s="4">
        <v>3.16</v>
      </c>
      <c r="G96" s="4">
        <v>2.67</v>
      </c>
      <c r="H96" s="4">
        <v>15.94</v>
      </c>
    </row>
    <row r="97" spans="1:8" x14ac:dyDescent="0.3">
      <c r="A97" s="4"/>
      <c r="B97" s="7" t="s">
        <v>74</v>
      </c>
      <c r="C97" s="6" t="s">
        <v>14</v>
      </c>
      <c r="D97" s="4">
        <v>40</v>
      </c>
      <c r="E97" s="4">
        <v>97.6</v>
      </c>
      <c r="F97" s="4">
        <v>3</v>
      </c>
      <c r="G97" s="4">
        <v>0.8</v>
      </c>
      <c r="H97" s="4">
        <v>19.600000000000001</v>
      </c>
    </row>
    <row r="98" spans="1:8" x14ac:dyDescent="0.3">
      <c r="A98" s="4"/>
      <c r="B98" s="4"/>
      <c r="C98" s="8" t="s">
        <v>15</v>
      </c>
      <c r="D98" s="5">
        <v>550</v>
      </c>
      <c r="E98" s="5">
        <f t="shared" ref="E98:H98" si="7">SUM(E94:E97)</f>
        <v>557.20000000000005</v>
      </c>
      <c r="F98" s="5">
        <f t="shared" si="7"/>
        <v>15.200000000000001</v>
      </c>
      <c r="G98" s="5">
        <f t="shared" si="7"/>
        <v>14.930000000000001</v>
      </c>
      <c r="H98" s="5">
        <f t="shared" si="7"/>
        <v>89.66</v>
      </c>
    </row>
    <row r="99" spans="1:8" x14ac:dyDescent="0.3">
      <c r="A99" s="4"/>
      <c r="B99" s="4"/>
      <c r="C99" s="6"/>
      <c r="D99" s="4"/>
      <c r="E99" s="4"/>
      <c r="F99" s="4"/>
      <c r="G99" s="4"/>
      <c r="H99" s="4"/>
    </row>
    <row r="100" spans="1:8" x14ac:dyDescent="0.3">
      <c r="A100" s="5" t="s">
        <v>16</v>
      </c>
      <c r="B100" s="4">
        <v>47</v>
      </c>
      <c r="C100" s="6" t="s">
        <v>90</v>
      </c>
      <c r="D100" s="17">
        <v>60</v>
      </c>
      <c r="E100" s="4">
        <v>51.42</v>
      </c>
      <c r="F100" s="4">
        <v>1.02</v>
      </c>
      <c r="G100" s="4">
        <v>3</v>
      </c>
      <c r="H100" s="4">
        <v>5.07</v>
      </c>
    </row>
    <row r="101" spans="1:8" x14ac:dyDescent="0.3">
      <c r="A101" s="5"/>
      <c r="B101" s="4">
        <v>98</v>
      </c>
      <c r="C101" s="6" t="s">
        <v>118</v>
      </c>
      <c r="D101" s="7" t="s">
        <v>56</v>
      </c>
      <c r="E101" s="4">
        <v>119.52</v>
      </c>
      <c r="F101" s="4">
        <v>6.01</v>
      </c>
      <c r="G101" s="4">
        <v>8.25</v>
      </c>
      <c r="H101" s="4">
        <v>4.99</v>
      </c>
    </row>
    <row r="102" spans="1:8" x14ac:dyDescent="0.3">
      <c r="A102" s="4"/>
      <c r="B102" s="29">
        <v>280</v>
      </c>
      <c r="C102" s="6" t="s">
        <v>66</v>
      </c>
      <c r="D102" s="7" t="s">
        <v>125</v>
      </c>
      <c r="E102" s="4">
        <v>222.85</v>
      </c>
      <c r="F102" s="4">
        <v>10.52</v>
      </c>
      <c r="G102" s="4">
        <v>13.87</v>
      </c>
      <c r="H102" s="4">
        <v>13.13</v>
      </c>
    </row>
    <row r="103" spans="1:8" x14ac:dyDescent="0.3">
      <c r="A103" s="4"/>
      <c r="B103" s="4">
        <v>309</v>
      </c>
      <c r="C103" s="6" t="s">
        <v>17</v>
      </c>
      <c r="D103" s="7">
        <v>200</v>
      </c>
      <c r="E103" s="4">
        <v>231.21</v>
      </c>
      <c r="F103" s="4">
        <v>7.53</v>
      </c>
      <c r="G103" s="4">
        <v>6.17</v>
      </c>
      <c r="H103" s="4">
        <v>36.14</v>
      </c>
    </row>
    <row r="104" spans="1:8" x14ac:dyDescent="0.3">
      <c r="A104" s="4"/>
      <c r="B104" s="4">
        <v>348</v>
      </c>
      <c r="C104" s="6" t="s">
        <v>32</v>
      </c>
      <c r="D104" s="4">
        <v>200</v>
      </c>
      <c r="E104" s="4">
        <v>122.2</v>
      </c>
      <c r="F104" s="4">
        <v>0.34</v>
      </c>
      <c r="G104" s="4">
        <v>7.0000000000000007E-2</v>
      </c>
      <c r="H104" s="4">
        <v>29.85</v>
      </c>
    </row>
    <row r="105" spans="1:8" x14ac:dyDescent="0.3">
      <c r="A105" s="4"/>
      <c r="B105" s="7" t="s">
        <v>74</v>
      </c>
      <c r="C105" s="6" t="s">
        <v>60</v>
      </c>
      <c r="D105" s="4">
        <v>40</v>
      </c>
      <c r="E105" s="4">
        <v>87.5</v>
      </c>
      <c r="F105" s="4">
        <v>2.72</v>
      </c>
      <c r="G105" s="4">
        <v>0.48</v>
      </c>
      <c r="H105" s="4">
        <v>17.96</v>
      </c>
    </row>
    <row r="106" spans="1:8" x14ac:dyDescent="0.3">
      <c r="A106" s="4"/>
      <c r="B106" s="4"/>
      <c r="C106" s="8" t="s">
        <v>15</v>
      </c>
      <c r="D106" s="5">
        <v>825</v>
      </c>
      <c r="E106" s="5">
        <f t="shared" ref="E106:H106" si="8">SUM(E100:E105)</f>
        <v>834.7</v>
      </c>
      <c r="F106" s="5">
        <f t="shared" si="8"/>
        <v>28.139999999999997</v>
      </c>
      <c r="G106" s="5">
        <f t="shared" si="8"/>
        <v>31.84</v>
      </c>
      <c r="H106" s="5">
        <f t="shared" si="8"/>
        <v>107.14000000000001</v>
      </c>
    </row>
    <row r="107" spans="1:8" x14ac:dyDescent="0.3">
      <c r="A107" s="4"/>
      <c r="B107" s="4"/>
      <c r="C107" s="6"/>
      <c r="D107" s="4"/>
      <c r="E107" s="4"/>
      <c r="F107" s="4"/>
      <c r="G107" s="50" t="s">
        <v>41</v>
      </c>
      <c r="H107" s="50"/>
    </row>
    <row r="108" spans="1:8" ht="15" customHeight="1" x14ac:dyDescent="0.3">
      <c r="A108" s="4"/>
      <c r="B108" s="48" t="s">
        <v>1</v>
      </c>
      <c r="C108" s="49" t="s">
        <v>2</v>
      </c>
      <c r="D108" s="49" t="s">
        <v>3</v>
      </c>
      <c r="E108" s="48" t="s">
        <v>4</v>
      </c>
      <c r="F108" s="48"/>
      <c r="G108" s="48"/>
      <c r="H108" s="48"/>
    </row>
    <row r="109" spans="1:8" x14ac:dyDescent="0.3">
      <c r="A109" s="4"/>
      <c r="B109" s="48"/>
      <c r="C109" s="49"/>
      <c r="D109" s="49"/>
      <c r="E109" s="5" t="s">
        <v>5</v>
      </c>
      <c r="F109" s="5" t="s">
        <v>6</v>
      </c>
      <c r="G109" s="5" t="s">
        <v>7</v>
      </c>
      <c r="H109" s="5" t="s">
        <v>8</v>
      </c>
    </row>
    <row r="110" spans="1:8" x14ac:dyDescent="0.3">
      <c r="A110" s="5" t="s">
        <v>9</v>
      </c>
      <c r="B110" s="4">
        <v>3</v>
      </c>
      <c r="C110" s="6" t="s">
        <v>34</v>
      </c>
      <c r="D110" s="7" t="s">
        <v>61</v>
      </c>
      <c r="E110" s="4">
        <v>125.6</v>
      </c>
      <c r="F110" s="4">
        <v>4.6399999999999997</v>
      </c>
      <c r="G110" s="4">
        <v>6.64</v>
      </c>
      <c r="H110" s="4">
        <v>11.86</v>
      </c>
    </row>
    <row r="111" spans="1:8" x14ac:dyDescent="0.3">
      <c r="A111" s="5"/>
      <c r="B111" s="4">
        <v>174</v>
      </c>
      <c r="C111" s="6" t="s">
        <v>42</v>
      </c>
      <c r="D111" s="7" t="s">
        <v>12</v>
      </c>
      <c r="E111" s="4">
        <v>217</v>
      </c>
      <c r="F111" s="4">
        <v>4.42</v>
      </c>
      <c r="G111" s="4">
        <v>8</v>
      </c>
      <c r="H111" s="4">
        <v>31.7</v>
      </c>
    </row>
    <row r="112" spans="1:8" x14ac:dyDescent="0.3">
      <c r="A112" s="4"/>
      <c r="B112" s="4">
        <v>382</v>
      </c>
      <c r="C112" s="6" t="s">
        <v>21</v>
      </c>
      <c r="D112" s="4">
        <v>200</v>
      </c>
      <c r="E112" s="4">
        <v>118.6</v>
      </c>
      <c r="F112" s="4">
        <v>4.07</v>
      </c>
      <c r="G112" s="4">
        <v>3.54</v>
      </c>
      <c r="H112" s="4">
        <v>17.57</v>
      </c>
    </row>
    <row r="113" spans="1:8" x14ac:dyDescent="0.3">
      <c r="A113" s="4"/>
      <c r="B113" s="7" t="s">
        <v>74</v>
      </c>
      <c r="C113" s="6" t="s">
        <v>14</v>
      </c>
      <c r="D113" s="4">
        <v>20</v>
      </c>
      <c r="E113" s="4">
        <v>48.8</v>
      </c>
      <c r="F113" s="4">
        <v>1.5</v>
      </c>
      <c r="G113" s="4">
        <v>0.4</v>
      </c>
      <c r="H113" s="4">
        <v>9.8000000000000007</v>
      </c>
    </row>
    <row r="114" spans="1:8" x14ac:dyDescent="0.3">
      <c r="A114" s="4"/>
      <c r="B114" s="4">
        <v>338</v>
      </c>
      <c r="C114" s="6" t="s">
        <v>30</v>
      </c>
      <c r="D114" s="9">
        <v>100</v>
      </c>
      <c r="E114" s="9">
        <v>47</v>
      </c>
      <c r="F114" s="9">
        <v>0.4</v>
      </c>
      <c r="G114" s="9">
        <v>0.4</v>
      </c>
      <c r="H114" s="9">
        <v>9.8000000000000007</v>
      </c>
    </row>
    <row r="115" spans="1:8" x14ac:dyDescent="0.3">
      <c r="A115" s="4"/>
      <c r="B115" s="4"/>
      <c r="C115" s="8" t="s">
        <v>15</v>
      </c>
      <c r="D115" s="5">
        <v>515</v>
      </c>
      <c r="E115" s="5">
        <f t="shared" ref="E115:H115" si="9">SUM(E110:E114)</f>
        <v>557</v>
      </c>
      <c r="F115" s="5">
        <f t="shared" si="9"/>
        <v>15.03</v>
      </c>
      <c r="G115" s="5">
        <f t="shared" si="9"/>
        <v>18.979999999999997</v>
      </c>
      <c r="H115" s="5">
        <f t="shared" si="9"/>
        <v>80.73</v>
      </c>
    </row>
    <row r="116" spans="1:8" x14ac:dyDescent="0.3">
      <c r="A116" s="4"/>
      <c r="B116" s="4"/>
      <c r="C116" s="6"/>
      <c r="D116" s="4"/>
      <c r="E116" s="4"/>
      <c r="F116" s="4"/>
      <c r="G116" s="4"/>
      <c r="H116" s="4"/>
    </row>
    <row r="117" spans="1:8" x14ac:dyDescent="0.3">
      <c r="A117" s="5" t="s">
        <v>16</v>
      </c>
      <c r="B117" s="4">
        <v>24</v>
      </c>
      <c r="C117" s="6" t="s">
        <v>141</v>
      </c>
      <c r="D117" s="12">
        <v>60</v>
      </c>
      <c r="E117" s="12">
        <v>59.7</v>
      </c>
      <c r="F117" s="12">
        <v>1.04</v>
      </c>
      <c r="G117" s="12">
        <v>3.7</v>
      </c>
      <c r="H117" s="12">
        <v>5.54</v>
      </c>
    </row>
    <row r="118" spans="1:8" x14ac:dyDescent="0.3">
      <c r="A118" s="5"/>
      <c r="B118" s="4">
        <v>102</v>
      </c>
      <c r="C118" s="6" t="s">
        <v>91</v>
      </c>
      <c r="D118" s="17">
        <v>200</v>
      </c>
      <c r="E118" s="4">
        <v>175.6</v>
      </c>
      <c r="F118" s="4">
        <v>9.19</v>
      </c>
      <c r="G118" s="4">
        <v>8.41</v>
      </c>
      <c r="H118" s="4">
        <v>13.22</v>
      </c>
    </row>
    <row r="119" spans="1:8" ht="15" thickBot="1" x14ac:dyDescent="0.35">
      <c r="A119" s="4"/>
      <c r="B119" s="29">
        <v>269</v>
      </c>
      <c r="C119" s="6" t="s">
        <v>111</v>
      </c>
      <c r="D119" s="7" t="s">
        <v>125</v>
      </c>
      <c r="E119" s="4">
        <v>260</v>
      </c>
      <c r="F119" s="4">
        <v>12.82</v>
      </c>
      <c r="G119" s="4">
        <v>17.059999999999999</v>
      </c>
      <c r="H119" s="4">
        <v>13.48</v>
      </c>
    </row>
    <row r="120" spans="1:8" ht="15" thickBot="1" x14ac:dyDescent="0.35">
      <c r="A120" s="4"/>
      <c r="B120" s="4">
        <v>302</v>
      </c>
      <c r="C120" s="6" t="s">
        <v>25</v>
      </c>
      <c r="D120" s="7" t="s">
        <v>72</v>
      </c>
      <c r="E120" s="25">
        <v>251.87</v>
      </c>
      <c r="F120" s="25">
        <v>8.8800000000000008</v>
      </c>
      <c r="G120" s="26">
        <v>6.29</v>
      </c>
      <c r="H120" s="26">
        <v>39.92</v>
      </c>
    </row>
    <row r="121" spans="1:8" x14ac:dyDescent="0.3">
      <c r="A121" s="4"/>
      <c r="B121" s="4">
        <v>348</v>
      </c>
      <c r="C121" s="6" t="s">
        <v>43</v>
      </c>
      <c r="D121" s="4">
        <v>200</v>
      </c>
      <c r="E121" s="4">
        <v>114.8</v>
      </c>
      <c r="F121" s="4">
        <v>0.78</v>
      </c>
      <c r="G121" s="4">
        <v>0.04</v>
      </c>
      <c r="H121" s="4">
        <v>27.63</v>
      </c>
    </row>
    <row r="122" spans="1:8" x14ac:dyDescent="0.3">
      <c r="A122" s="4"/>
      <c r="B122" s="7" t="s">
        <v>74</v>
      </c>
      <c r="C122" s="6" t="s">
        <v>60</v>
      </c>
      <c r="D122" s="4">
        <v>40</v>
      </c>
      <c r="E122" s="4">
        <v>87.5</v>
      </c>
      <c r="F122" s="4">
        <v>2.72</v>
      </c>
      <c r="G122" s="4">
        <v>0.48</v>
      </c>
      <c r="H122" s="4">
        <v>17.96</v>
      </c>
    </row>
    <row r="123" spans="1:8" x14ac:dyDescent="0.3">
      <c r="A123" s="4"/>
      <c r="B123" s="4"/>
      <c r="C123" s="8" t="s">
        <v>15</v>
      </c>
      <c r="D123" s="5">
        <v>785</v>
      </c>
      <c r="E123" s="5">
        <f t="shared" ref="E123:H123" si="10">SUM(E117:E122)</f>
        <v>949.47</v>
      </c>
      <c r="F123" s="5">
        <f t="shared" si="10"/>
        <v>35.43</v>
      </c>
      <c r="G123" s="5">
        <f t="shared" si="10"/>
        <v>35.979999999999997</v>
      </c>
      <c r="H123" s="5">
        <f t="shared" si="10"/>
        <v>117.75</v>
      </c>
    </row>
    <row r="124" spans="1:8" x14ac:dyDescent="0.3">
      <c r="A124" s="4"/>
      <c r="B124" s="4"/>
      <c r="C124" s="6"/>
      <c r="D124" s="4"/>
      <c r="E124" s="4"/>
      <c r="F124" s="4"/>
      <c r="G124" s="50" t="s">
        <v>44</v>
      </c>
      <c r="H124" s="50"/>
    </row>
    <row r="125" spans="1:8" ht="15" customHeight="1" x14ac:dyDescent="0.3">
      <c r="A125" s="4"/>
      <c r="B125" s="48" t="s">
        <v>1</v>
      </c>
      <c r="C125" s="49" t="s">
        <v>2</v>
      </c>
      <c r="D125" s="49" t="s">
        <v>3</v>
      </c>
      <c r="E125" s="48" t="s">
        <v>4</v>
      </c>
      <c r="F125" s="48"/>
      <c r="G125" s="48"/>
      <c r="H125" s="48"/>
    </row>
    <row r="126" spans="1:8" x14ac:dyDescent="0.3">
      <c r="A126" s="4"/>
      <c r="B126" s="48"/>
      <c r="C126" s="49"/>
      <c r="D126" s="49"/>
      <c r="E126" s="5" t="s">
        <v>5</v>
      </c>
      <c r="F126" s="5" t="s">
        <v>6</v>
      </c>
      <c r="G126" s="5" t="s">
        <v>7</v>
      </c>
      <c r="H126" s="5" t="s">
        <v>8</v>
      </c>
    </row>
    <row r="127" spans="1:8" x14ac:dyDescent="0.3">
      <c r="A127" s="5" t="s">
        <v>9</v>
      </c>
      <c r="B127" s="4">
        <v>173</v>
      </c>
      <c r="C127" s="6" t="s">
        <v>58</v>
      </c>
      <c r="D127" s="7" t="s">
        <v>57</v>
      </c>
      <c r="E127" s="4">
        <v>312</v>
      </c>
      <c r="F127" s="4">
        <v>8.64</v>
      </c>
      <c r="G127" s="4">
        <v>11.06</v>
      </c>
      <c r="H127" s="4">
        <v>44.32</v>
      </c>
    </row>
    <row r="128" spans="1:8" x14ac:dyDescent="0.3">
      <c r="A128" s="4"/>
      <c r="B128" s="4">
        <v>376</v>
      </c>
      <c r="C128" s="6" t="s">
        <v>36</v>
      </c>
      <c r="D128" s="17">
        <v>200</v>
      </c>
      <c r="E128" s="4">
        <v>60</v>
      </c>
      <c r="F128" s="4">
        <v>7.0000000000000007E-2</v>
      </c>
      <c r="G128" s="4">
        <v>0.02</v>
      </c>
      <c r="H128" s="4">
        <v>15</v>
      </c>
    </row>
    <row r="129" spans="1:8" x14ac:dyDescent="0.3">
      <c r="A129" s="4"/>
      <c r="B129" s="4">
        <v>2</v>
      </c>
      <c r="C129" s="6" t="s">
        <v>22</v>
      </c>
      <c r="D129" s="7" t="s">
        <v>73</v>
      </c>
      <c r="E129" s="4">
        <v>156</v>
      </c>
      <c r="F129" s="4">
        <v>2.4</v>
      </c>
      <c r="G129" s="4">
        <v>3.87</v>
      </c>
      <c r="H129" s="4">
        <v>27.83</v>
      </c>
    </row>
    <row r="130" spans="1:8" x14ac:dyDescent="0.3">
      <c r="A130" s="4"/>
      <c r="B130" s="4">
        <v>338</v>
      </c>
      <c r="C130" s="6" t="s">
        <v>30</v>
      </c>
      <c r="D130" s="9">
        <v>100</v>
      </c>
      <c r="E130" s="9">
        <v>47</v>
      </c>
      <c r="F130" s="9">
        <v>0.4</v>
      </c>
      <c r="G130" s="9">
        <v>0.4</v>
      </c>
      <c r="H130" s="9">
        <v>9.8000000000000007</v>
      </c>
    </row>
    <row r="131" spans="1:8" x14ac:dyDescent="0.3">
      <c r="A131" s="4"/>
      <c r="B131" s="4"/>
      <c r="C131" s="8" t="s">
        <v>45</v>
      </c>
      <c r="D131" s="5">
        <v>565</v>
      </c>
      <c r="E131" s="5">
        <f>SUM(E127:E130)</f>
        <v>575</v>
      </c>
      <c r="F131" s="5">
        <f>SUM(F127:F130)</f>
        <v>11.510000000000002</v>
      </c>
      <c r="G131" s="5">
        <f>SUM(G127:G130)</f>
        <v>15.35</v>
      </c>
      <c r="H131" s="5">
        <f>SUM(H127:H130)</f>
        <v>96.95</v>
      </c>
    </row>
    <row r="132" spans="1:8" x14ac:dyDescent="0.3">
      <c r="A132" s="4"/>
      <c r="B132" s="4"/>
      <c r="C132" s="6"/>
      <c r="D132" s="4"/>
      <c r="E132" s="4"/>
      <c r="F132" s="4"/>
      <c r="G132" s="4"/>
      <c r="H132" s="4"/>
    </row>
    <row r="133" spans="1:8" x14ac:dyDescent="0.3">
      <c r="A133" s="5" t="s">
        <v>16</v>
      </c>
      <c r="B133" s="4">
        <v>70</v>
      </c>
      <c r="C133" s="6" t="s">
        <v>142</v>
      </c>
      <c r="D133" s="4">
        <v>60</v>
      </c>
      <c r="E133" s="4">
        <v>75.06</v>
      </c>
      <c r="F133" s="4">
        <v>0.84</v>
      </c>
      <c r="G133" s="4">
        <v>6.02</v>
      </c>
      <c r="H133" s="4">
        <v>4.37</v>
      </c>
    </row>
    <row r="134" spans="1:8" ht="18.75" customHeight="1" x14ac:dyDescent="0.3">
      <c r="A134" s="4"/>
      <c r="B134" s="4">
        <v>82</v>
      </c>
      <c r="C134" s="6" t="s">
        <v>92</v>
      </c>
      <c r="D134" s="17" t="s">
        <v>24</v>
      </c>
      <c r="E134" s="4">
        <v>142.07</v>
      </c>
      <c r="F134" s="4">
        <v>6.27</v>
      </c>
      <c r="G134" s="4">
        <v>8.23</v>
      </c>
      <c r="H134" s="4">
        <v>8.9600000000000009</v>
      </c>
    </row>
    <row r="135" spans="1:8" x14ac:dyDescent="0.3">
      <c r="A135" s="5"/>
      <c r="B135" s="4">
        <v>290</v>
      </c>
      <c r="C135" s="6" t="s">
        <v>76</v>
      </c>
      <c r="D135" s="7" t="s">
        <v>77</v>
      </c>
      <c r="E135" s="4">
        <v>202.5</v>
      </c>
      <c r="F135" s="4">
        <v>16.600000000000001</v>
      </c>
      <c r="G135" s="4">
        <v>13.55</v>
      </c>
      <c r="H135" s="4">
        <v>3.62</v>
      </c>
    </row>
    <row r="136" spans="1:8" x14ac:dyDescent="0.3">
      <c r="A136" s="4"/>
      <c r="B136" s="4">
        <v>304</v>
      </c>
      <c r="C136" s="6" t="s">
        <v>46</v>
      </c>
      <c r="D136" s="4">
        <v>200</v>
      </c>
      <c r="E136" s="4">
        <v>279.60000000000002</v>
      </c>
      <c r="F136" s="4">
        <v>4.8600000000000003</v>
      </c>
      <c r="G136" s="4">
        <v>7.16</v>
      </c>
      <c r="H136" s="4">
        <v>48.91</v>
      </c>
    </row>
    <row r="137" spans="1:8" x14ac:dyDescent="0.3">
      <c r="A137" s="4"/>
      <c r="B137" s="4">
        <v>349</v>
      </c>
      <c r="C137" s="6" t="s">
        <v>26</v>
      </c>
      <c r="D137" s="4">
        <v>200</v>
      </c>
      <c r="E137" s="4">
        <v>132.80000000000001</v>
      </c>
      <c r="F137" s="4">
        <v>0.66</v>
      </c>
      <c r="G137" s="4">
        <v>0.09</v>
      </c>
      <c r="H137" s="4">
        <v>32.01</v>
      </c>
    </row>
    <row r="138" spans="1:8" x14ac:dyDescent="0.3">
      <c r="A138" s="4"/>
      <c r="B138" s="7" t="s">
        <v>74</v>
      </c>
      <c r="C138" s="6" t="s">
        <v>60</v>
      </c>
      <c r="D138" s="4">
        <v>40</v>
      </c>
      <c r="E138" s="4">
        <v>87.5</v>
      </c>
      <c r="F138" s="4">
        <v>2.72</v>
      </c>
      <c r="G138" s="4">
        <v>0.48</v>
      </c>
      <c r="H138" s="4">
        <v>17.96</v>
      </c>
    </row>
    <row r="139" spans="1:8" x14ac:dyDescent="0.3">
      <c r="A139" s="4"/>
      <c r="B139" s="4"/>
      <c r="C139" s="8" t="s">
        <v>15</v>
      </c>
      <c r="D139" s="5">
        <v>830</v>
      </c>
      <c r="E139" s="5">
        <f t="shared" ref="E139:H139" si="11">SUM(E133:E138)</f>
        <v>919.53</v>
      </c>
      <c r="F139" s="5">
        <f t="shared" si="11"/>
        <v>31.95</v>
      </c>
      <c r="G139" s="5">
        <f t="shared" si="11"/>
        <v>35.53</v>
      </c>
      <c r="H139" s="5">
        <f t="shared" si="11"/>
        <v>115.83000000000001</v>
      </c>
    </row>
    <row r="140" spans="1:8" x14ac:dyDescent="0.3">
      <c r="A140" s="4"/>
      <c r="B140" s="4"/>
      <c r="C140" s="6"/>
      <c r="D140" s="4"/>
      <c r="E140" s="4"/>
      <c r="F140" s="4"/>
      <c r="G140" s="50" t="s">
        <v>47</v>
      </c>
      <c r="H140" s="50"/>
    </row>
    <row r="141" spans="1:8" ht="15" customHeight="1" x14ac:dyDescent="0.3">
      <c r="A141" s="4"/>
      <c r="B141" s="48" t="s">
        <v>1</v>
      </c>
      <c r="C141" s="49" t="s">
        <v>2</v>
      </c>
      <c r="D141" s="49" t="s">
        <v>3</v>
      </c>
      <c r="E141" s="48" t="s">
        <v>4</v>
      </c>
      <c r="F141" s="48"/>
      <c r="G141" s="48"/>
      <c r="H141" s="48"/>
    </row>
    <row r="142" spans="1:8" x14ac:dyDescent="0.3">
      <c r="A142" s="4"/>
      <c r="B142" s="48"/>
      <c r="C142" s="49"/>
      <c r="D142" s="49"/>
      <c r="E142" s="5" t="s">
        <v>5</v>
      </c>
      <c r="F142" s="5" t="s">
        <v>6</v>
      </c>
      <c r="G142" s="5" t="s">
        <v>7</v>
      </c>
      <c r="H142" s="5" t="s">
        <v>8</v>
      </c>
    </row>
    <row r="143" spans="1:8" x14ac:dyDescent="0.3">
      <c r="A143" s="5" t="s">
        <v>9</v>
      </c>
      <c r="B143" s="4">
        <v>175</v>
      </c>
      <c r="C143" s="6" t="s">
        <v>104</v>
      </c>
      <c r="D143" s="7" t="s">
        <v>24</v>
      </c>
      <c r="E143" s="4">
        <v>253.8</v>
      </c>
      <c r="F143" s="4">
        <v>5.93</v>
      </c>
      <c r="G143" s="4">
        <v>10.91</v>
      </c>
      <c r="H143" s="4">
        <v>32.68</v>
      </c>
    </row>
    <row r="144" spans="1:8" x14ac:dyDescent="0.3">
      <c r="A144" s="4"/>
      <c r="B144" s="4">
        <v>382</v>
      </c>
      <c r="C144" s="6" t="s">
        <v>21</v>
      </c>
      <c r="D144" s="4">
        <v>200</v>
      </c>
      <c r="E144" s="4">
        <v>118.6</v>
      </c>
      <c r="F144" s="4">
        <v>4.07</v>
      </c>
      <c r="G144" s="4">
        <v>3.54</v>
      </c>
      <c r="H144" s="4">
        <v>17.57</v>
      </c>
    </row>
    <row r="145" spans="1:8" x14ac:dyDescent="0.3">
      <c r="A145" s="5"/>
      <c r="B145" s="7" t="s">
        <v>74</v>
      </c>
      <c r="C145" s="6" t="s">
        <v>14</v>
      </c>
      <c r="D145" s="4">
        <v>20</v>
      </c>
      <c r="E145" s="4">
        <v>48.8</v>
      </c>
      <c r="F145" s="4">
        <v>1.5</v>
      </c>
      <c r="G145" s="4">
        <v>0.4</v>
      </c>
      <c r="H145" s="4">
        <v>9.8000000000000007</v>
      </c>
    </row>
    <row r="146" spans="1:8" x14ac:dyDescent="0.3">
      <c r="A146" s="4"/>
      <c r="B146" s="4">
        <v>338</v>
      </c>
      <c r="C146" s="6" t="s">
        <v>30</v>
      </c>
      <c r="D146" s="9">
        <v>100</v>
      </c>
      <c r="E146" s="9">
        <v>47</v>
      </c>
      <c r="F146" s="9">
        <v>0.4</v>
      </c>
      <c r="G146" s="9">
        <v>0.4</v>
      </c>
      <c r="H146" s="9">
        <v>9.8000000000000007</v>
      </c>
    </row>
    <row r="147" spans="1:8" x14ac:dyDescent="0.3">
      <c r="A147" s="4"/>
      <c r="B147" s="4"/>
      <c r="C147" s="8" t="s">
        <v>15</v>
      </c>
      <c r="D147" s="5">
        <v>525</v>
      </c>
      <c r="E147" s="5">
        <f>SUM(E143:E146)</f>
        <v>468.2</v>
      </c>
      <c r="F147" s="5">
        <f>SUM(F143:F146)</f>
        <v>11.9</v>
      </c>
      <c r="G147" s="5">
        <f>SUM(G143:G146)</f>
        <v>15.25</v>
      </c>
      <c r="H147" s="5">
        <f>SUM(H143:H146)</f>
        <v>69.849999999999994</v>
      </c>
    </row>
    <row r="148" spans="1:8" ht="13.5" customHeight="1" x14ac:dyDescent="0.3">
      <c r="A148" s="5"/>
      <c r="B148" s="4"/>
      <c r="C148" s="6"/>
      <c r="D148" s="4"/>
      <c r="E148" s="4"/>
      <c r="F148" s="4"/>
      <c r="G148" s="4"/>
      <c r="H148" s="4"/>
    </row>
    <row r="149" spans="1:8" x14ac:dyDescent="0.3">
      <c r="A149" s="5" t="s">
        <v>16</v>
      </c>
      <c r="B149" s="4">
        <v>71</v>
      </c>
      <c r="C149" s="6" t="s">
        <v>144</v>
      </c>
      <c r="D149" s="4">
        <v>60</v>
      </c>
      <c r="E149" s="4">
        <v>72.900000000000006</v>
      </c>
      <c r="F149" s="4">
        <v>1.64</v>
      </c>
      <c r="G149" s="4">
        <v>4.12</v>
      </c>
      <c r="H149" s="4">
        <v>7.29</v>
      </c>
    </row>
    <row r="150" spans="1:8" x14ac:dyDescent="0.3">
      <c r="A150" s="4"/>
      <c r="B150" s="4">
        <v>103</v>
      </c>
      <c r="C150" s="6" t="s">
        <v>84</v>
      </c>
      <c r="D150" s="17">
        <v>200</v>
      </c>
      <c r="E150" s="4">
        <v>151.6</v>
      </c>
      <c r="F150" s="4">
        <v>6.95</v>
      </c>
      <c r="G150" s="4">
        <v>6.47</v>
      </c>
      <c r="H150" s="4">
        <v>13.96</v>
      </c>
    </row>
    <row r="151" spans="1:8" x14ac:dyDescent="0.3">
      <c r="A151" s="5"/>
      <c r="B151" s="4">
        <v>234</v>
      </c>
      <c r="C151" s="6" t="s">
        <v>112</v>
      </c>
      <c r="D151" s="7" t="s">
        <v>59</v>
      </c>
      <c r="E151" s="4">
        <v>225.45</v>
      </c>
      <c r="F151" s="4">
        <v>1.1599999999999999</v>
      </c>
      <c r="G151" s="4">
        <v>14.05</v>
      </c>
      <c r="H151" s="4">
        <v>13.38</v>
      </c>
    </row>
    <row r="152" spans="1:8" x14ac:dyDescent="0.3">
      <c r="A152" s="4"/>
      <c r="B152" s="4">
        <v>312</v>
      </c>
      <c r="C152" s="6" t="s">
        <v>31</v>
      </c>
      <c r="D152" s="7">
        <v>200</v>
      </c>
      <c r="E152" s="4">
        <v>187.57</v>
      </c>
      <c r="F152" s="4">
        <v>4.18</v>
      </c>
      <c r="G152" s="4">
        <v>6.56</v>
      </c>
      <c r="H152" s="4">
        <v>27.93</v>
      </c>
    </row>
    <row r="153" spans="1:8" x14ac:dyDescent="0.3">
      <c r="A153" s="4"/>
      <c r="B153" s="4">
        <v>388</v>
      </c>
      <c r="C153" s="6" t="s">
        <v>121</v>
      </c>
      <c r="D153" s="4">
        <v>200</v>
      </c>
      <c r="E153" s="4">
        <v>88.2</v>
      </c>
      <c r="F153" s="4">
        <v>0.67</v>
      </c>
      <c r="G153" s="4">
        <v>0.27</v>
      </c>
      <c r="H153" s="4">
        <v>20.76</v>
      </c>
    </row>
    <row r="154" spans="1:8" x14ac:dyDescent="0.3">
      <c r="A154" s="4"/>
      <c r="B154" s="7" t="s">
        <v>74</v>
      </c>
      <c r="C154" s="6" t="s">
        <v>60</v>
      </c>
      <c r="D154" s="4">
        <v>40</v>
      </c>
      <c r="E154" s="4">
        <v>87.5</v>
      </c>
      <c r="F154" s="4">
        <v>2.72</v>
      </c>
      <c r="G154" s="4">
        <v>0.48</v>
      </c>
      <c r="H154" s="4">
        <v>17.96</v>
      </c>
    </row>
    <row r="155" spans="1:8" x14ac:dyDescent="0.3">
      <c r="A155" s="4"/>
      <c r="B155" s="4"/>
      <c r="C155" s="8" t="s">
        <v>15</v>
      </c>
      <c r="D155" s="5">
        <v>890</v>
      </c>
      <c r="E155" s="5">
        <f t="shared" ref="E155:H155" si="12">SUM(E149:E154)</f>
        <v>813.22</v>
      </c>
      <c r="F155" s="5">
        <f t="shared" si="12"/>
        <v>17.32</v>
      </c>
      <c r="G155" s="5">
        <f t="shared" si="12"/>
        <v>31.95</v>
      </c>
      <c r="H155" s="5">
        <f t="shared" si="12"/>
        <v>101.28</v>
      </c>
    </row>
    <row r="156" spans="1:8" x14ac:dyDescent="0.3">
      <c r="A156" s="4"/>
      <c r="B156" s="4"/>
      <c r="C156" s="8"/>
      <c r="D156" s="5"/>
      <c r="E156" s="5"/>
      <c r="F156" s="5"/>
      <c r="G156" s="5"/>
      <c r="H156" s="5"/>
    </row>
    <row r="157" spans="1:8" x14ac:dyDescent="0.3">
      <c r="A157" s="4"/>
      <c r="B157" s="4"/>
      <c r="C157" s="6"/>
      <c r="D157" s="4"/>
      <c r="E157" s="4"/>
      <c r="F157" s="4"/>
      <c r="G157" s="50" t="s">
        <v>49</v>
      </c>
      <c r="H157" s="50"/>
    </row>
    <row r="158" spans="1:8" ht="15" customHeight="1" x14ac:dyDescent="0.3">
      <c r="A158" s="4"/>
      <c r="B158" s="48" t="s">
        <v>1</v>
      </c>
      <c r="C158" s="51" t="s">
        <v>2</v>
      </c>
      <c r="D158" s="49" t="s">
        <v>3</v>
      </c>
      <c r="E158" s="48" t="s">
        <v>4</v>
      </c>
      <c r="F158" s="48"/>
      <c r="G158" s="48"/>
      <c r="H158" s="48"/>
    </row>
    <row r="159" spans="1:8" x14ac:dyDescent="0.3">
      <c r="A159" s="4"/>
      <c r="B159" s="48"/>
      <c r="C159" s="51"/>
      <c r="D159" s="49"/>
      <c r="E159" s="5" t="s">
        <v>5</v>
      </c>
      <c r="F159" s="5" t="s">
        <v>6</v>
      </c>
      <c r="G159" s="5" t="s">
        <v>7</v>
      </c>
      <c r="H159" s="5" t="s">
        <v>8</v>
      </c>
    </row>
    <row r="160" spans="1:8" x14ac:dyDescent="0.3">
      <c r="A160" s="5" t="s">
        <v>9</v>
      </c>
      <c r="B160" s="4">
        <v>14</v>
      </c>
      <c r="C160" s="6" t="s">
        <v>48</v>
      </c>
      <c r="D160" s="17">
        <v>10</v>
      </c>
      <c r="E160" s="4">
        <v>66</v>
      </c>
      <c r="F160" s="4">
        <v>0.08</v>
      </c>
      <c r="G160" s="4">
        <v>7.25</v>
      </c>
      <c r="H160" s="4">
        <v>0.13</v>
      </c>
    </row>
    <row r="161" spans="1:8" x14ac:dyDescent="0.3">
      <c r="A161" s="5"/>
      <c r="B161" s="4">
        <v>173</v>
      </c>
      <c r="C161" s="13" t="s">
        <v>11</v>
      </c>
      <c r="D161" s="14" t="s">
        <v>24</v>
      </c>
      <c r="E161" s="12">
        <v>304.57</v>
      </c>
      <c r="F161" s="12">
        <v>8.43</v>
      </c>
      <c r="G161" s="12">
        <v>10.79</v>
      </c>
      <c r="H161" s="12">
        <v>43.26</v>
      </c>
    </row>
    <row r="162" spans="1:8" x14ac:dyDescent="0.3">
      <c r="A162" s="4"/>
      <c r="B162" s="17">
        <v>377</v>
      </c>
      <c r="C162" s="6" t="s">
        <v>28</v>
      </c>
      <c r="D162" s="7" t="s">
        <v>29</v>
      </c>
      <c r="E162" s="4">
        <v>62</v>
      </c>
      <c r="F162" s="4">
        <v>0.13</v>
      </c>
      <c r="G162" s="4">
        <v>0.02</v>
      </c>
      <c r="H162" s="4">
        <v>15.2</v>
      </c>
    </row>
    <row r="163" spans="1:8" x14ac:dyDescent="0.3">
      <c r="A163" s="4"/>
      <c r="B163" s="7" t="s">
        <v>74</v>
      </c>
      <c r="C163" s="6" t="s">
        <v>14</v>
      </c>
      <c r="D163" s="17">
        <v>20</v>
      </c>
      <c r="E163" s="4">
        <v>48.8</v>
      </c>
      <c r="F163" s="4">
        <v>1.5</v>
      </c>
      <c r="G163" s="4">
        <v>0.4</v>
      </c>
      <c r="H163" s="4">
        <v>9.8000000000000007</v>
      </c>
    </row>
    <row r="164" spans="1:8" x14ac:dyDescent="0.3">
      <c r="A164" s="4"/>
      <c r="B164" s="4">
        <v>338</v>
      </c>
      <c r="C164" s="6" t="s">
        <v>30</v>
      </c>
      <c r="D164" s="7">
        <v>100</v>
      </c>
      <c r="E164" s="9">
        <v>47</v>
      </c>
      <c r="F164" s="9">
        <v>0.4</v>
      </c>
      <c r="G164" s="9">
        <v>0.4</v>
      </c>
      <c r="H164" s="9">
        <v>9.8000000000000007</v>
      </c>
    </row>
    <row r="165" spans="1:8" x14ac:dyDescent="0.3">
      <c r="A165" s="4"/>
      <c r="B165" s="5"/>
      <c r="C165" s="8" t="s">
        <v>15</v>
      </c>
      <c r="D165" s="18">
        <v>557</v>
      </c>
      <c r="E165" s="5">
        <f>SUM(E160:E164)</f>
        <v>528.37</v>
      </c>
      <c r="F165" s="5">
        <f>SUM(F160:F164)</f>
        <v>10.540000000000001</v>
      </c>
      <c r="G165" s="5">
        <f>SUM(G160:G164)</f>
        <v>18.859999999999996</v>
      </c>
      <c r="H165" s="5">
        <f>SUM(H160:H164)</f>
        <v>78.19</v>
      </c>
    </row>
    <row r="166" spans="1:8" x14ac:dyDescent="0.3">
      <c r="A166" s="4"/>
      <c r="B166" s="4"/>
      <c r="C166" s="6"/>
      <c r="D166" s="4"/>
      <c r="E166" s="4"/>
      <c r="F166" s="4"/>
      <c r="G166" s="4"/>
      <c r="H166" s="4"/>
    </row>
    <row r="167" spans="1:8" x14ac:dyDescent="0.3">
      <c r="A167" s="5" t="s">
        <v>16</v>
      </c>
      <c r="B167" s="4">
        <v>23</v>
      </c>
      <c r="C167" s="6" t="s">
        <v>68</v>
      </c>
      <c r="D167" s="4">
        <v>100</v>
      </c>
      <c r="E167" s="4">
        <v>77.7</v>
      </c>
      <c r="F167" s="4">
        <v>1.1000000000000001</v>
      </c>
      <c r="G167" s="4">
        <v>6.11</v>
      </c>
      <c r="H167" s="4">
        <v>4.5599999999999996</v>
      </c>
    </row>
    <row r="168" spans="1:8" x14ac:dyDescent="0.3">
      <c r="A168" s="4"/>
      <c r="B168" s="4">
        <v>98</v>
      </c>
      <c r="C168" s="6" t="s">
        <v>114</v>
      </c>
      <c r="D168" s="7">
        <v>200</v>
      </c>
      <c r="E168" s="4">
        <v>118</v>
      </c>
      <c r="F168" s="4">
        <v>5.98</v>
      </c>
      <c r="G168" s="4">
        <v>8.1300000000000008</v>
      </c>
      <c r="H168" s="4">
        <v>24.36</v>
      </c>
    </row>
    <row r="169" spans="1:8" x14ac:dyDescent="0.3">
      <c r="A169" s="5"/>
      <c r="B169" s="4">
        <v>291</v>
      </c>
      <c r="C169" s="6" t="s">
        <v>119</v>
      </c>
      <c r="D169" s="9">
        <v>200</v>
      </c>
      <c r="E169" s="4">
        <v>304.57</v>
      </c>
      <c r="F169" s="4">
        <v>16.899999999999999</v>
      </c>
      <c r="G169" s="4">
        <v>10.44</v>
      </c>
      <c r="H169" s="4">
        <v>35.64</v>
      </c>
    </row>
    <row r="170" spans="1:8" x14ac:dyDescent="0.3">
      <c r="A170" s="4"/>
      <c r="B170" s="4">
        <v>348</v>
      </c>
      <c r="C170" s="6" t="s">
        <v>32</v>
      </c>
      <c r="D170" s="4">
        <v>200</v>
      </c>
      <c r="E170" s="4">
        <v>122.2</v>
      </c>
      <c r="F170" s="4">
        <v>0.34</v>
      </c>
      <c r="G170" s="4">
        <v>7.0000000000000007E-2</v>
      </c>
      <c r="H170" s="4">
        <v>29.85</v>
      </c>
    </row>
    <row r="171" spans="1:8" x14ac:dyDescent="0.3">
      <c r="A171" s="4"/>
      <c r="B171" s="7" t="s">
        <v>74</v>
      </c>
      <c r="C171" s="6" t="s">
        <v>60</v>
      </c>
      <c r="D171" s="4">
        <v>60</v>
      </c>
      <c r="E171" s="4">
        <v>130.80000000000001</v>
      </c>
      <c r="F171" s="4">
        <v>4.08</v>
      </c>
      <c r="G171" s="4">
        <v>0.72</v>
      </c>
      <c r="H171" s="4">
        <v>26.94</v>
      </c>
    </row>
    <row r="172" spans="1:8" x14ac:dyDescent="0.3">
      <c r="A172" s="4"/>
      <c r="B172" s="4"/>
      <c r="C172" s="8" t="s">
        <v>15</v>
      </c>
      <c r="D172" s="5">
        <v>760</v>
      </c>
      <c r="E172" s="5">
        <f>SUM(E167:E171)</f>
        <v>753.27</v>
      </c>
      <c r="F172" s="5">
        <f>SUM(F167:F171)</f>
        <v>28.4</v>
      </c>
      <c r="G172" s="5">
        <f>SUM(G167:G171)</f>
        <v>25.47</v>
      </c>
      <c r="H172" s="5">
        <f>SUM(H167:H171)</f>
        <v>121.35</v>
      </c>
    </row>
    <row r="173" spans="1:8" x14ac:dyDescent="0.3">
      <c r="A173" s="4"/>
      <c r="B173" s="4"/>
      <c r="C173" s="6"/>
      <c r="D173" s="4"/>
      <c r="E173" s="4"/>
      <c r="F173" s="4"/>
      <c r="G173" s="50" t="s">
        <v>50</v>
      </c>
      <c r="H173" s="50"/>
    </row>
    <row r="174" spans="1:8" ht="15" customHeight="1" x14ac:dyDescent="0.3">
      <c r="A174" s="4"/>
      <c r="B174" s="48" t="s">
        <v>1</v>
      </c>
      <c r="C174" s="49" t="s">
        <v>2</v>
      </c>
      <c r="D174" s="49" t="s">
        <v>3</v>
      </c>
      <c r="E174" s="48" t="s">
        <v>4</v>
      </c>
      <c r="F174" s="48"/>
      <c r="G174" s="48"/>
      <c r="H174" s="48"/>
    </row>
    <row r="175" spans="1:8" x14ac:dyDescent="0.3">
      <c r="A175" s="4"/>
      <c r="B175" s="48"/>
      <c r="C175" s="49"/>
      <c r="D175" s="49"/>
      <c r="E175" s="5" t="s">
        <v>5</v>
      </c>
      <c r="F175" s="5" t="s">
        <v>6</v>
      </c>
      <c r="G175" s="5" t="s">
        <v>7</v>
      </c>
      <c r="H175" s="5" t="s">
        <v>8</v>
      </c>
    </row>
    <row r="176" spans="1:8" x14ac:dyDescent="0.3">
      <c r="A176" s="5" t="s">
        <v>9</v>
      </c>
      <c r="B176" s="4">
        <v>181</v>
      </c>
      <c r="C176" s="6" t="s">
        <v>95</v>
      </c>
      <c r="D176" s="7" t="s">
        <v>57</v>
      </c>
      <c r="E176" s="4">
        <v>251</v>
      </c>
      <c r="F176" s="4">
        <v>6.11</v>
      </c>
      <c r="G176" s="4">
        <v>10.72</v>
      </c>
      <c r="H176" s="4">
        <v>32.380000000000003</v>
      </c>
    </row>
    <row r="177" spans="1:8" x14ac:dyDescent="0.3">
      <c r="A177" s="4"/>
      <c r="B177" s="4">
        <v>379</v>
      </c>
      <c r="C177" s="6" t="s">
        <v>51</v>
      </c>
      <c r="D177" s="4">
        <v>200</v>
      </c>
      <c r="E177" s="4">
        <v>100.6</v>
      </c>
      <c r="F177" s="4">
        <v>3.16</v>
      </c>
      <c r="G177" s="4">
        <v>2.67</v>
      </c>
      <c r="H177" s="4">
        <v>15.94</v>
      </c>
    </row>
    <row r="178" spans="1:8" x14ac:dyDescent="0.3">
      <c r="A178" s="5"/>
      <c r="B178" s="7" t="s">
        <v>74</v>
      </c>
      <c r="C178" s="6" t="s">
        <v>14</v>
      </c>
      <c r="D178" s="4">
        <v>20</v>
      </c>
      <c r="E178" s="4">
        <v>48.8</v>
      </c>
      <c r="F178" s="4">
        <v>1.5</v>
      </c>
      <c r="G178" s="4">
        <v>0.4</v>
      </c>
      <c r="H178" s="4">
        <v>9.8000000000000007</v>
      </c>
    </row>
    <row r="179" spans="1:8" x14ac:dyDescent="0.3">
      <c r="A179" s="4"/>
      <c r="B179" s="4">
        <v>338</v>
      </c>
      <c r="C179" s="6" t="s">
        <v>30</v>
      </c>
      <c r="D179" s="9">
        <v>100</v>
      </c>
      <c r="E179" s="9">
        <v>47</v>
      </c>
      <c r="F179" s="9">
        <v>0.4</v>
      </c>
      <c r="G179" s="9">
        <v>0.4</v>
      </c>
      <c r="H179" s="9">
        <v>9.8000000000000007</v>
      </c>
    </row>
    <row r="180" spans="1:8" x14ac:dyDescent="0.3">
      <c r="A180" s="4"/>
      <c r="B180" s="4"/>
      <c r="C180" s="8" t="s">
        <v>15</v>
      </c>
      <c r="D180" s="5">
        <v>530</v>
      </c>
      <c r="E180" s="5">
        <f t="shared" ref="E180:H180" si="13">SUM(E176:E179)</f>
        <v>447.40000000000003</v>
      </c>
      <c r="F180" s="5">
        <f t="shared" si="13"/>
        <v>11.17</v>
      </c>
      <c r="G180" s="5">
        <f t="shared" si="13"/>
        <v>14.190000000000001</v>
      </c>
      <c r="H180" s="5">
        <f t="shared" si="13"/>
        <v>67.92</v>
      </c>
    </row>
    <row r="181" spans="1:8" x14ac:dyDescent="0.3">
      <c r="A181" s="4"/>
      <c r="B181" s="4"/>
      <c r="C181" s="6"/>
      <c r="D181" s="4"/>
      <c r="E181" s="4"/>
      <c r="F181" s="4"/>
      <c r="G181" s="4"/>
      <c r="H181" s="4"/>
    </row>
    <row r="182" spans="1:8" x14ac:dyDescent="0.3">
      <c r="A182" s="5" t="s">
        <v>16</v>
      </c>
      <c r="B182" s="4">
        <v>47</v>
      </c>
      <c r="C182" s="6" t="s">
        <v>93</v>
      </c>
      <c r="D182" s="12">
        <v>60</v>
      </c>
      <c r="E182" s="12">
        <v>51.42</v>
      </c>
      <c r="F182" s="12">
        <v>1.02</v>
      </c>
      <c r="G182" s="12">
        <v>3</v>
      </c>
      <c r="H182" s="4">
        <v>5.07</v>
      </c>
    </row>
    <row r="183" spans="1:8" x14ac:dyDescent="0.3">
      <c r="A183" s="4"/>
      <c r="B183" s="4">
        <v>87</v>
      </c>
      <c r="C183" s="6" t="s">
        <v>94</v>
      </c>
      <c r="D183" s="7">
        <v>200</v>
      </c>
      <c r="E183" s="4">
        <v>133.80000000000001</v>
      </c>
      <c r="F183" s="4">
        <v>6.89</v>
      </c>
      <c r="G183" s="4">
        <v>6.72</v>
      </c>
      <c r="H183" s="4">
        <v>11.47</v>
      </c>
    </row>
    <row r="184" spans="1:8" x14ac:dyDescent="0.3">
      <c r="A184" s="4"/>
      <c r="B184" s="4">
        <v>290</v>
      </c>
      <c r="C184" s="6" t="s">
        <v>76</v>
      </c>
      <c r="D184" s="7" t="s">
        <v>77</v>
      </c>
      <c r="E184" s="4">
        <v>202.5</v>
      </c>
      <c r="F184" s="4">
        <v>16.600000000000001</v>
      </c>
      <c r="G184" s="4">
        <v>13.55</v>
      </c>
      <c r="H184" s="4">
        <v>3.62</v>
      </c>
    </row>
    <row r="185" spans="1:8" x14ac:dyDescent="0.3">
      <c r="A185" s="5"/>
      <c r="B185" s="4">
        <v>309</v>
      </c>
      <c r="C185" s="6" t="s">
        <v>17</v>
      </c>
      <c r="D185" s="7">
        <v>200</v>
      </c>
      <c r="E185" s="4">
        <v>231.21</v>
      </c>
      <c r="F185" s="4">
        <v>7.53</v>
      </c>
      <c r="G185" s="4">
        <v>6.17</v>
      </c>
      <c r="H185" s="4">
        <v>36.14</v>
      </c>
    </row>
    <row r="186" spans="1:8" x14ac:dyDescent="0.3">
      <c r="A186" s="4"/>
      <c r="B186" s="17">
        <v>342</v>
      </c>
      <c r="C186" s="6" t="s">
        <v>39</v>
      </c>
      <c r="D186" s="4">
        <v>200</v>
      </c>
      <c r="E186" s="4">
        <v>114.6</v>
      </c>
      <c r="F186" s="4">
        <v>0.16</v>
      </c>
      <c r="G186" s="4">
        <v>0.16</v>
      </c>
      <c r="H186" s="4">
        <v>27.88</v>
      </c>
    </row>
    <row r="187" spans="1:8" x14ac:dyDescent="0.3">
      <c r="A187" s="4"/>
      <c r="B187" s="7" t="s">
        <v>74</v>
      </c>
      <c r="C187" s="6" t="s">
        <v>60</v>
      </c>
      <c r="D187" s="4">
        <v>40</v>
      </c>
      <c r="E187" s="4">
        <v>87.5</v>
      </c>
      <c r="F187" s="4">
        <v>2.72</v>
      </c>
      <c r="G187" s="4">
        <v>0.48</v>
      </c>
      <c r="H187" s="4">
        <v>17.96</v>
      </c>
    </row>
    <row r="188" spans="1:8" x14ac:dyDescent="0.3">
      <c r="A188" s="4"/>
      <c r="B188" s="4"/>
      <c r="C188" s="8" t="s">
        <v>15</v>
      </c>
      <c r="D188" s="5">
        <v>825</v>
      </c>
      <c r="E188" s="5">
        <f t="shared" ref="E188:H188" si="14">SUM(E182:E187)</f>
        <v>821.03000000000009</v>
      </c>
      <c r="F188" s="5">
        <f t="shared" si="14"/>
        <v>34.919999999999995</v>
      </c>
      <c r="G188" s="5">
        <f t="shared" si="14"/>
        <v>30.08</v>
      </c>
      <c r="H188" s="5">
        <f t="shared" si="14"/>
        <v>102.13999999999999</v>
      </c>
    </row>
    <row r="189" spans="1:8" x14ac:dyDescent="0.3">
      <c r="A189" s="4"/>
      <c r="B189" s="4"/>
      <c r="C189" s="6"/>
      <c r="D189" s="4"/>
      <c r="E189" s="4"/>
      <c r="F189" s="4"/>
      <c r="G189" s="50" t="s">
        <v>53</v>
      </c>
      <c r="H189" s="50"/>
    </row>
    <row r="190" spans="1:8" ht="15" customHeight="1" x14ac:dyDescent="0.3">
      <c r="A190" s="4"/>
      <c r="B190" s="48" t="s">
        <v>1</v>
      </c>
      <c r="C190" s="49" t="s">
        <v>2</v>
      </c>
      <c r="D190" s="52" t="s">
        <v>3</v>
      </c>
      <c r="E190" s="48" t="s">
        <v>4</v>
      </c>
      <c r="F190" s="48"/>
      <c r="G190" s="48"/>
      <c r="H190" s="48"/>
    </row>
    <row r="191" spans="1:8" x14ac:dyDescent="0.3">
      <c r="A191" s="4"/>
      <c r="B191" s="48"/>
      <c r="C191" s="49"/>
      <c r="D191" s="52"/>
      <c r="E191" s="5" t="s">
        <v>5</v>
      </c>
      <c r="F191" s="5" t="s">
        <v>6</v>
      </c>
      <c r="G191" s="5" t="s">
        <v>7</v>
      </c>
      <c r="H191" s="5" t="s">
        <v>8</v>
      </c>
    </row>
    <row r="192" spans="1:8" x14ac:dyDescent="0.3">
      <c r="A192" s="5" t="s">
        <v>9</v>
      </c>
      <c r="B192" s="4">
        <v>173</v>
      </c>
      <c r="C192" s="6" t="s">
        <v>58</v>
      </c>
      <c r="D192" s="7" t="s">
        <v>57</v>
      </c>
      <c r="E192" s="4">
        <v>312</v>
      </c>
      <c r="F192" s="4">
        <v>8.64</v>
      </c>
      <c r="G192" s="4">
        <v>11.06</v>
      </c>
      <c r="H192" s="4">
        <v>44.32</v>
      </c>
    </row>
    <row r="193" spans="1:8" x14ac:dyDescent="0.3">
      <c r="A193" s="4"/>
      <c r="B193" s="17">
        <v>377</v>
      </c>
      <c r="C193" s="6" t="s">
        <v>28</v>
      </c>
      <c r="D193" s="7" t="s">
        <v>29</v>
      </c>
      <c r="E193" s="4">
        <v>62</v>
      </c>
      <c r="F193" s="4">
        <v>0.13</v>
      </c>
      <c r="G193" s="4">
        <v>0.02</v>
      </c>
      <c r="H193" s="4">
        <v>15.2</v>
      </c>
    </row>
    <row r="194" spans="1:8" x14ac:dyDescent="0.3">
      <c r="A194" s="4"/>
      <c r="B194" s="7" t="s">
        <v>74</v>
      </c>
      <c r="C194" s="6" t="s">
        <v>14</v>
      </c>
      <c r="D194" s="4">
        <v>40</v>
      </c>
      <c r="E194" s="4">
        <v>97.6</v>
      </c>
      <c r="F194" s="4">
        <v>3</v>
      </c>
      <c r="G194" s="4">
        <v>0.8</v>
      </c>
      <c r="H194" s="4">
        <v>19.600000000000001</v>
      </c>
    </row>
    <row r="195" spans="1:8" x14ac:dyDescent="0.3">
      <c r="A195" s="5"/>
      <c r="B195" s="4">
        <v>338</v>
      </c>
      <c r="C195" s="6" t="s">
        <v>30</v>
      </c>
      <c r="D195" s="9">
        <v>100</v>
      </c>
      <c r="E195" s="9">
        <v>47</v>
      </c>
      <c r="F195" s="9">
        <v>0.4</v>
      </c>
      <c r="G195" s="9">
        <v>0.4</v>
      </c>
      <c r="H195" s="9">
        <v>9.8000000000000007</v>
      </c>
    </row>
    <row r="196" spans="1:8" x14ac:dyDescent="0.3">
      <c r="A196" s="4"/>
      <c r="B196" s="4"/>
      <c r="C196" s="8" t="s">
        <v>15</v>
      </c>
      <c r="D196" s="10">
        <v>572</v>
      </c>
      <c r="E196" s="5">
        <f>SUM(E192:E195)</f>
        <v>518.6</v>
      </c>
      <c r="F196" s="5">
        <f>SUM(F192:F195)</f>
        <v>12.170000000000002</v>
      </c>
      <c r="G196" s="5">
        <f>SUM(G192:G195)</f>
        <v>12.280000000000001</v>
      </c>
      <c r="H196" s="5">
        <f>SUM(H192:H195)</f>
        <v>88.92</v>
      </c>
    </row>
    <row r="197" spans="1:8" x14ac:dyDescent="0.3">
      <c r="A197" s="4"/>
      <c r="B197" s="4"/>
      <c r="C197" s="6"/>
      <c r="D197" s="4"/>
      <c r="E197" s="4"/>
      <c r="F197" s="4"/>
      <c r="G197" s="4"/>
      <c r="H197" s="4"/>
    </row>
    <row r="198" spans="1:8" x14ac:dyDescent="0.3">
      <c r="A198" s="4"/>
      <c r="B198" s="4">
        <v>52</v>
      </c>
      <c r="C198" s="6" t="s">
        <v>37</v>
      </c>
      <c r="D198" s="4">
        <v>60</v>
      </c>
      <c r="E198" s="4">
        <v>55.68</v>
      </c>
      <c r="F198" s="4">
        <v>0.84</v>
      </c>
      <c r="G198" s="4">
        <v>3.6</v>
      </c>
      <c r="H198" s="4">
        <v>4.95</v>
      </c>
    </row>
    <row r="199" spans="1:8" x14ac:dyDescent="0.3">
      <c r="A199" s="4"/>
      <c r="B199" s="4">
        <v>98</v>
      </c>
      <c r="C199" s="6" t="s">
        <v>96</v>
      </c>
      <c r="D199" s="7">
        <v>200</v>
      </c>
      <c r="E199" s="4">
        <v>118</v>
      </c>
      <c r="F199" s="4">
        <v>5.98</v>
      </c>
      <c r="G199" s="4">
        <v>8.1300000000000008</v>
      </c>
      <c r="H199" s="4">
        <v>24.36</v>
      </c>
    </row>
    <row r="200" spans="1:8" x14ac:dyDescent="0.3">
      <c r="A200" s="4"/>
      <c r="B200" s="4">
        <v>294</v>
      </c>
      <c r="C200" s="6" t="s">
        <v>63</v>
      </c>
      <c r="D200" s="7" t="s">
        <v>55</v>
      </c>
      <c r="E200" s="4">
        <v>277.70999999999998</v>
      </c>
      <c r="F200" s="4">
        <v>14.29</v>
      </c>
      <c r="G200" s="4">
        <v>16.88</v>
      </c>
      <c r="H200" s="4">
        <v>17.16</v>
      </c>
    </row>
    <row r="201" spans="1:8" x14ac:dyDescent="0.3">
      <c r="A201" s="5" t="s">
        <v>16</v>
      </c>
      <c r="B201" s="4">
        <v>302</v>
      </c>
      <c r="C201" s="6" t="s">
        <v>52</v>
      </c>
      <c r="D201" s="7" t="s">
        <v>56</v>
      </c>
      <c r="E201" s="4">
        <v>333.12</v>
      </c>
      <c r="F201" s="4">
        <v>11.75</v>
      </c>
      <c r="G201" s="4">
        <v>8.1999999999999993</v>
      </c>
      <c r="H201" s="4">
        <v>52.81</v>
      </c>
    </row>
    <row r="202" spans="1:8" x14ac:dyDescent="0.3">
      <c r="A202" s="4"/>
      <c r="B202" s="4">
        <v>349</v>
      </c>
      <c r="C202" s="6" t="s">
        <v>26</v>
      </c>
      <c r="D202" s="4">
        <v>200</v>
      </c>
      <c r="E202" s="4">
        <v>132.80000000000001</v>
      </c>
      <c r="F202" s="4">
        <v>0.66</v>
      </c>
      <c r="G202" s="4">
        <v>0.09</v>
      </c>
      <c r="H202" s="4">
        <v>32.01</v>
      </c>
    </row>
    <row r="203" spans="1:8" x14ac:dyDescent="0.3">
      <c r="A203" s="4"/>
      <c r="B203" s="7" t="s">
        <v>74</v>
      </c>
      <c r="C203" s="6" t="s">
        <v>60</v>
      </c>
      <c r="D203" s="4">
        <v>40</v>
      </c>
      <c r="E203" s="4">
        <v>87.5</v>
      </c>
      <c r="F203" s="4">
        <v>2.72</v>
      </c>
      <c r="G203" s="4">
        <v>0.48</v>
      </c>
      <c r="H203" s="4">
        <v>17.96</v>
      </c>
    </row>
    <row r="204" spans="1:8" x14ac:dyDescent="0.3">
      <c r="A204" s="4"/>
      <c r="B204" s="4"/>
      <c r="C204" s="8" t="s">
        <v>15</v>
      </c>
      <c r="D204" s="5">
        <v>820</v>
      </c>
      <c r="E204" s="5">
        <f t="shared" ref="E204:H204" si="15">SUM(E198:E203)</f>
        <v>1004.81</v>
      </c>
      <c r="F204" s="5">
        <f t="shared" si="15"/>
        <v>36.239999999999995</v>
      </c>
      <c r="G204" s="5">
        <f t="shared" si="15"/>
        <v>37.380000000000003</v>
      </c>
      <c r="H204" s="5">
        <f t="shared" si="15"/>
        <v>149.25</v>
      </c>
    </row>
    <row r="205" spans="1:8" x14ac:dyDescent="0.3">
      <c r="A205" s="11"/>
    </row>
  </sheetData>
  <mergeCells count="66">
    <mergeCell ref="G189:H189"/>
    <mergeCell ref="B190:B191"/>
    <mergeCell ref="C190:C191"/>
    <mergeCell ref="D190:D191"/>
    <mergeCell ref="E190:H190"/>
    <mergeCell ref="G173:H173"/>
    <mergeCell ref="B174:B175"/>
    <mergeCell ref="C174:C175"/>
    <mergeCell ref="D174:D175"/>
    <mergeCell ref="E174:H174"/>
    <mergeCell ref="G157:H157"/>
    <mergeCell ref="B158:B159"/>
    <mergeCell ref="C158:C159"/>
    <mergeCell ref="D158:D159"/>
    <mergeCell ref="E158:H158"/>
    <mergeCell ref="G140:H140"/>
    <mergeCell ref="B141:B142"/>
    <mergeCell ref="C141:C142"/>
    <mergeCell ref="D141:D142"/>
    <mergeCell ref="E141:H141"/>
    <mergeCell ref="G124:H124"/>
    <mergeCell ref="B125:B126"/>
    <mergeCell ref="C125:C126"/>
    <mergeCell ref="D125:D126"/>
    <mergeCell ref="E125:H125"/>
    <mergeCell ref="G107:H107"/>
    <mergeCell ref="B108:B109"/>
    <mergeCell ref="C108:C109"/>
    <mergeCell ref="D108:D109"/>
    <mergeCell ref="E108:H108"/>
    <mergeCell ref="G91:H91"/>
    <mergeCell ref="B92:B93"/>
    <mergeCell ref="C92:C93"/>
    <mergeCell ref="D92:D93"/>
    <mergeCell ref="E92:H92"/>
    <mergeCell ref="G74:H74"/>
    <mergeCell ref="B75:B76"/>
    <mergeCell ref="C75:C76"/>
    <mergeCell ref="D75:D76"/>
    <mergeCell ref="E75:H75"/>
    <mergeCell ref="G58:H58"/>
    <mergeCell ref="B59:B60"/>
    <mergeCell ref="C59:C60"/>
    <mergeCell ref="D59:D60"/>
    <mergeCell ref="E59:H59"/>
    <mergeCell ref="G42:H42"/>
    <mergeCell ref="B43:B44"/>
    <mergeCell ref="C43:C44"/>
    <mergeCell ref="D43:D44"/>
    <mergeCell ref="E43:H43"/>
    <mergeCell ref="G26:H26"/>
    <mergeCell ref="B27:B28"/>
    <mergeCell ref="C27:C28"/>
    <mergeCell ref="D27:D28"/>
    <mergeCell ref="E27:H27"/>
    <mergeCell ref="A6:H6"/>
    <mergeCell ref="A8:H9"/>
    <mergeCell ref="B11:B12"/>
    <mergeCell ref="C11:C12"/>
    <mergeCell ref="D11:D12"/>
    <mergeCell ref="E11:H11"/>
    <mergeCell ref="A5:C5"/>
    <mergeCell ref="D5:G5"/>
    <mergeCell ref="C1:E1"/>
    <mergeCell ref="H1:K1"/>
    <mergeCell ref="H2:K2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zoomScaleNormal="100" workbookViewId="0">
      <selection activeCell="L12" sqref="L12"/>
    </sheetView>
  </sheetViews>
  <sheetFormatPr defaultColWidth="8.6640625" defaultRowHeight="14.4" x14ac:dyDescent="0.3"/>
  <cols>
    <col min="1" max="1" width="8.109375" customWidth="1"/>
    <col min="3" max="3" width="36.109375" customWidth="1"/>
    <col min="4" max="4" width="14.6640625" customWidth="1"/>
    <col min="8" max="8" width="12.5546875" customWidth="1"/>
  </cols>
  <sheetData>
    <row r="1" spans="1:11" ht="15" customHeight="1" x14ac:dyDescent="0.3">
      <c r="A1" s="30" t="s">
        <v>126</v>
      </c>
      <c r="B1" s="31"/>
      <c r="C1" s="43" t="s">
        <v>127</v>
      </c>
      <c r="D1" s="44"/>
      <c r="E1" s="44"/>
      <c r="F1" s="32" t="s">
        <v>128</v>
      </c>
      <c r="G1" s="31" t="s">
        <v>129</v>
      </c>
      <c r="H1" s="45" t="s">
        <v>130</v>
      </c>
      <c r="I1" s="45"/>
      <c r="J1" s="45"/>
      <c r="K1" s="45"/>
    </row>
    <row r="2" spans="1:11" ht="15" customHeight="1" x14ac:dyDescent="0.3">
      <c r="A2" s="33" t="s">
        <v>131</v>
      </c>
      <c r="B2" s="31"/>
      <c r="C2" s="31"/>
      <c r="D2" s="30"/>
      <c r="E2" s="31"/>
      <c r="F2" s="31"/>
      <c r="G2" s="31" t="s">
        <v>132</v>
      </c>
      <c r="H2" s="45" t="s">
        <v>133</v>
      </c>
      <c r="I2" s="45"/>
      <c r="J2" s="45"/>
      <c r="K2" s="45"/>
    </row>
    <row r="3" spans="1:11" ht="15" customHeight="1" x14ac:dyDescent="0.3">
      <c r="A3" s="34" t="s">
        <v>134</v>
      </c>
      <c r="B3" s="31"/>
      <c r="C3" s="31"/>
      <c r="D3" s="35"/>
      <c r="E3" s="36" t="s">
        <v>135</v>
      </c>
      <c r="F3" s="31"/>
      <c r="G3" s="31" t="s">
        <v>136</v>
      </c>
      <c r="H3" s="37">
        <v>4</v>
      </c>
      <c r="I3" s="37">
        <v>3</v>
      </c>
      <c r="J3" s="38">
        <v>2024</v>
      </c>
      <c r="K3" s="39"/>
    </row>
    <row r="4" spans="1:11" ht="15" customHeight="1" x14ac:dyDescent="0.3">
      <c r="A4" s="31"/>
      <c r="B4" s="31"/>
      <c r="C4" s="31"/>
      <c r="D4" s="34"/>
      <c r="E4" s="31"/>
      <c r="F4" s="31"/>
      <c r="G4" s="31"/>
      <c r="H4" s="40" t="s">
        <v>137</v>
      </c>
      <c r="I4" s="40" t="s">
        <v>138</v>
      </c>
      <c r="J4" s="40" t="s">
        <v>139</v>
      </c>
      <c r="K4" s="31"/>
    </row>
    <row r="5" spans="1:11" ht="15" customHeight="1" x14ac:dyDescent="0.3">
      <c r="A5" s="46"/>
      <c r="B5" s="46"/>
      <c r="C5" s="46"/>
      <c r="D5" s="46"/>
      <c r="E5" s="46"/>
      <c r="F5" s="46"/>
      <c r="G5" s="46"/>
      <c r="H5" s="46"/>
    </row>
    <row r="6" spans="1:11" x14ac:dyDescent="0.3">
      <c r="A6" s="2"/>
      <c r="B6" s="3"/>
      <c r="C6" s="3"/>
      <c r="D6" s="3"/>
      <c r="E6" s="3"/>
      <c r="F6" s="3"/>
      <c r="G6" s="3"/>
      <c r="H6" s="3"/>
    </row>
    <row r="7" spans="1:11" ht="15" customHeight="1" x14ac:dyDescent="0.3">
      <c r="A7" s="53" t="s">
        <v>123</v>
      </c>
      <c r="B7" s="54"/>
      <c r="C7" s="54"/>
      <c r="D7" s="54"/>
      <c r="E7" s="54"/>
      <c r="F7" s="54"/>
      <c r="G7" s="54"/>
      <c r="H7" s="55"/>
    </row>
    <row r="8" spans="1:11" x14ac:dyDescent="0.3">
      <c r="A8" s="56"/>
      <c r="B8" s="57"/>
      <c r="C8" s="57"/>
      <c r="D8" s="57"/>
      <c r="E8" s="57"/>
      <c r="F8" s="57"/>
      <c r="G8" s="57"/>
      <c r="H8" s="58"/>
    </row>
    <row r="9" spans="1:11" ht="15" customHeight="1" x14ac:dyDescent="0.3">
      <c r="A9" s="4"/>
      <c r="B9" s="4"/>
      <c r="C9" s="4"/>
      <c r="D9" s="4"/>
      <c r="E9" s="4"/>
      <c r="F9" s="4"/>
      <c r="G9" s="15" t="s">
        <v>0</v>
      </c>
      <c r="H9" s="16"/>
    </row>
    <row r="10" spans="1:11" x14ac:dyDescent="0.3">
      <c r="A10" s="4"/>
      <c r="B10" s="48" t="s">
        <v>1</v>
      </c>
      <c r="C10" s="48" t="s">
        <v>2</v>
      </c>
      <c r="D10" s="49" t="s">
        <v>3</v>
      </c>
      <c r="E10" s="48" t="s">
        <v>4</v>
      </c>
      <c r="F10" s="48"/>
      <c r="G10" s="48"/>
      <c r="H10" s="48"/>
    </row>
    <row r="11" spans="1:11" x14ac:dyDescent="0.3">
      <c r="A11" s="4"/>
      <c r="B11" s="48"/>
      <c r="C11" s="48"/>
      <c r="D11" s="49"/>
      <c r="E11" s="5" t="s">
        <v>5</v>
      </c>
      <c r="F11" s="5" t="s">
        <v>6</v>
      </c>
      <c r="G11" s="5" t="s">
        <v>7</v>
      </c>
      <c r="H11" s="5" t="s">
        <v>8</v>
      </c>
    </row>
    <row r="12" spans="1:11" ht="15" customHeight="1" x14ac:dyDescent="0.3">
      <c r="A12" s="5" t="s">
        <v>9</v>
      </c>
      <c r="B12" s="4">
        <v>15</v>
      </c>
      <c r="C12" s="6" t="s">
        <v>10</v>
      </c>
      <c r="D12" s="4">
        <v>15</v>
      </c>
      <c r="E12" s="4">
        <v>54</v>
      </c>
      <c r="F12" s="4">
        <v>3.48</v>
      </c>
      <c r="G12" s="4">
        <v>4.42</v>
      </c>
      <c r="H12" s="4">
        <v>0</v>
      </c>
    </row>
    <row r="13" spans="1:11" x14ac:dyDescent="0.3">
      <c r="A13" s="4"/>
      <c r="B13" s="4">
        <v>173</v>
      </c>
      <c r="C13" s="6" t="s">
        <v>11</v>
      </c>
      <c r="D13" s="7" t="s">
        <v>70</v>
      </c>
      <c r="E13" s="4">
        <v>349.14</v>
      </c>
      <c r="F13" s="4">
        <v>9.66</v>
      </c>
      <c r="G13" s="4">
        <v>12.37</v>
      </c>
      <c r="H13" s="4">
        <v>49.59</v>
      </c>
    </row>
    <row r="14" spans="1:11" ht="16.5" customHeight="1" x14ac:dyDescent="0.3">
      <c r="A14" s="4"/>
      <c r="B14" s="4">
        <v>379</v>
      </c>
      <c r="C14" s="6" t="s">
        <v>13</v>
      </c>
      <c r="D14" s="4">
        <v>200</v>
      </c>
      <c r="E14" s="4">
        <v>100.6</v>
      </c>
      <c r="F14" s="4">
        <v>3.16</v>
      </c>
      <c r="G14" s="4">
        <v>2.67</v>
      </c>
      <c r="H14" s="4">
        <v>15.94</v>
      </c>
    </row>
    <row r="15" spans="1:11" ht="16.5" customHeight="1" x14ac:dyDescent="0.3">
      <c r="A15" s="4"/>
      <c r="B15" s="7" t="s">
        <v>74</v>
      </c>
      <c r="C15" s="6" t="s">
        <v>14</v>
      </c>
      <c r="D15" s="4">
        <v>50</v>
      </c>
      <c r="E15" s="4">
        <v>122</v>
      </c>
      <c r="F15" s="4">
        <v>3.75</v>
      </c>
      <c r="G15" s="4">
        <v>1</v>
      </c>
      <c r="H15" s="4">
        <v>24.5</v>
      </c>
    </row>
    <row r="16" spans="1:11" ht="15.75" customHeight="1" x14ac:dyDescent="0.3">
      <c r="A16" s="4"/>
      <c r="B16" s="4"/>
      <c r="C16" s="8" t="s">
        <v>15</v>
      </c>
      <c r="D16" s="5">
        <v>500</v>
      </c>
      <c r="E16" s="5">
        <f>SUM(E12:E15)</f>
        <v>625.74</v>
      </c>
      <c r="F16" s="5">
        <f>SUM(F12:F15)</f>
        <v>20.05</v>
      </c>
      <c r="G16" s="5">
        <f>SUM(G12:G15)</f>
        <v>20.46</v>
      </c>
      <c r="H16" s="5">
        <f>SUM(H12:H15)</f>
        <v>90.03</v>
      </c>
    </row>
    <row r="17" spans="1:8" x14ac:dyDescent="0.3">
      <c r="A17" s="4"/>
      <c r="B17" s="4"/>
      <c r="C17" s="6"/>
      <c r="D17" s="4"/>
      <c r="E17" s="4"/>
      <c r="F17" s="4"/>
      <c r="G17" s="4"/>
      <c r="H17" s="4"/>
    </row>
    <row r="18" spans="1:8" ht="28.8" customHeight="1" x14ac:dyDescent="0.3">
      <c r="A18" s="5" t="s">
        <v>16</v>
      </c>
      <c r="B18" s="4">
        <v>42</v>
      </c>
      <c r="C18" s="24" t="s">
        <v>82</v>
      </c>
      <c r="D18" s="4">
        <v>100</v>
      </c>
      <c r="E18" s="4">
        <v>99.5</v>
      </c>
      <c r="F18" s="4">
        <v>1.74</v>
      </c>
      <c r="G18" s="4">
        <v>6.18</v>
      </c>
      <c r="H18" s="4">
        <v>9.24</v>
      </c>
    </row>
    <row r="19" spans="1:8" ht="23.4" customHeight="1" x14ac:dyDescent="0.3">
      <c r="A19" s="4"/>
      <c r="B19" s="4">
        <v>102</v>
      </c>
      <c r="C19" s="6" t="s">
        <v>79</v>
      </c>
      <c r="D19" s="4">
        <v>250</v>
      </c>
      <c r="E19" s="4">
        <v>205.25</v>
      </c>
      <c r="F19" s="4">
        <v>10.29</v>
      </c>
      <c r="G19" s="4">
        <v>9.4700000000000006</v>
      </c>
      <c r="H19" s="4">
        <v>16.53</v>
      </c>
    </row>
    <row r="20" spans="1:8" ht="18" customHeight="1" x14ac:dyDescent="0.3">
      <c r="A20" s="4"/>
      <c r="B20" s="4">
        <v>294</v>
      </c>
      <c r="C20" s="6" t="s">
        <v>63</v>
      </c>
      <c r="D20" s="7" t="s">
        <v>55</v>
      </c>
      <c r="E20" s="4">
        <v>277.70999999999998</v>
      </c>
      <c r="F20" s="4">
        <v>14.29</v>
      </c>
      <c r="G20" s="4">
        <v>16.88</v>
      </c>
      <c r="H20" s="4">
        <v>17.16</v>
      </c>
    </row>
    <row r="21" spans="1:8" ht="18" customHeight="1" x14ac:dyDescent="0.3">
      <c r="A21" s="4"/>
      <c r="B21" s="4">
        <v>309</v>
      </c>
      <c r="C21" s="6" t="s">
        <v>17</v>
      </c>
      <c r="D21" s="7">
        <v>200</v>
      </c>
      <c r="E21" s="4">
        <v>231.21</v>
      </c>
      <c r="F21" s="4">
        <v>7.57</v>
      </c>
      <c r="G21" s="4">
        <v>6.2</v>
      </c>
      <c r="H21" s="4">
        <v>36.31</v>
      </c>
    </row>
    <row r="22" spans="1:8" ht="19.5" customHeight="1" x14ac:dyDescent="0.3">
      <c r="A22" s="4"/>
      <c r="B22" s="4">
        <v>377</v>
      </c>
      <c r="C22" s="6" t="s">
        <v>28</v>
      </c>
      <c r="D22" s="7" t="s">
        <v>97</v>
      </c>
      <c r="E22" s="4">
        <v>62</v>
      </c>
      <c r="F22" s="4">
        <v>0.13</v>
      </c>
      <c r="G22" s="4">
        <v>0.02</v>
      </c>
      <c r="H22" s="4">
        <v>15.2</v>
      </c>
    </row>
    <row r="23" spans="1:8" ht="19.5" customHeight="1" x14ac:dyDescent="0.3">
      <c r="A23" s="4"/>
      <c r="B23" s="7" t="s">
        <v>74</v>
      </c>
      <c r="C23" s="6" t="s">
        <v>60</v>
      </c>
      <c r="D23" s="4">
        <v>40</v>
      </c>
      <c r="E23" s="4">
        <v>87.5</v>
      </c>
      <c r="F23" s="4">
        <v>2.72</v>
      </c>
      <c r="G23" s="4">
        <v>0.48</v>
      </c>
      <c r="H23" s="4">
        <v>17.96</v>
      </c>
    </row>
    <row r="24" spans="1:8" ht="17.25" customHeight="1" x14ac:dyDescent="0.3">
      <c r="A24" s="4"/>
      <c r="B24" s="4"/>
      <c r="C24" s="8" t="s">
        <v>15</v>
      </c>
      <c r="D24" s="5">
        <v>932</v>
      </c>
      <c r="E24" s="5">
        <f t="shared" ref="E24:H24" si="0">SUM(E18:E23)</f>
        <v>963.17000000000007</v>
      </c>
      <c r="F24" s="5">
        <f t="shared" si="0"/>
        <v>36.74</v>
      </c>
      <c r="G24" s="5">
        <f t="shared" si="0"/>
        <v>39.230000000000004</v>
      </c>
      <c r="H24" s="5">
        <f t="shared" si="0"/>
        <v>112.4</v>
      </c>
    </row>
    <row r="25" spans="1:8" x14ac:dyDescent="0.3">
      <c r="A25" s="4"/>
      <c r="B25" s="4"/>
      <c r="C25" s="6"/>
      <c r="D25" s="4"/>
      <c r="E25" s="4"/>
      <c r="F25" s="4"/>
      <c r="G25" s="50" t="s">
        <v>18</v>
      </c>
      <c r="H25" s="50"/>
    </row>
    <row r="26" spans="1:8" x14ac:dyDescent="0.3">
      <c r="A26" s="4"/>
      <c r="B26" s="48" t="s">
        <v>1</v>
      </c>
      <c r="C26" s="49" t="s">
        <v>2</v>
      </c>
      <c r="D26" s="49" t="s">
        <v>3</v>
      </c>
      <c r="E26" s="48" t="s">
        <v>4</v>
      </c>
      <c r="F26" s="48"/>
      <c r="G26" s="48"/>
      <c r="H26" s="48"/>
    </row>
    <row r="27" spans="1:8" x14ac:dyDescent="0.3">
      <c r="A27" s="4"/>
      <c r="B27" s="48"/>
      <c r="C27" s="49"/>
      <c r="D27" s="49"/>
      <c r="E27" s="5" t="s">
        <v>5</v>
      </c>
      <c r="F27" s="5" t="s">
        <v>6</v>
      </c>
      <c r="G27" s="5" t="s">
        <v>7</v>
      </c>
      <c r="H27" s="5" t="s">
        <v>8</v>
      </c>
    </row>
    <row r="28" spans="1:8" ht="28.8" x14ac:dyDescent="0.3">
      <c r="A28" s="5" t="s">
        <v>9</v>
      </c>
      <c r="B28" s="4">
        <v>173</v>
      </c>
      <c r="C28" s="6" t="s">
        <v>19</v>
      </c>
      <c r="D28" s="17" t="s">
        <v>20</v>
      </c>
      <c r="E28" s="4">
        <v>303</v>
      </c>
      <c r="F28" s="4">
        <v>8.31</v>
      </c>
      <c r="G28" s="4">
        <v>13.12</v>
      </c>
      <c r="H28" s="4">
        <v>37.630000000000003</v>
      </c>
    </row>
    <row r="29" spans="1:8" ht="18.600000000000001" customHeight="1" x14ac:dyDescent="0.3">
      <c r="A29" s="4"/>
      <c r="B29" s="4">
        <v>382</v>
      </c>
      <c r="C29" s="6" t="s">
        <v>21</v>
      </c>
      <c r="D29" s="4">
        <v>200</v>
      </c>
      <c r="E29" s="4">
        <v>118.6</v>
      </c>
      <c r="F29" s="4">
        <v>4.07</v>
      </c>
      <c r="G29" s="4">
        <v>3.54</v>
      </c>
      <c r="H29" s="4">
        <v>17.57</v>
      </c>
    </row>
    <row r="30" spans="1:8" ht="17.25" customHeight="1" x14ac:dyDescent="0.3">
      <c r="A30" s="4"/>
      <c r="B30" s="4">
        <v>2</v>
      </c>
      <c r="C30" s="6" t="s">
        <v>22</v>
      </c>
      <c r="D30" s="4">
        <v>55</v>
      </c>
      <c r="E30" s="4">
        <v>156</v>
      </c>
      <c r="F30" s="4">
        <v>2.4</v>
      </c>
      <c r="G30" s="4">
        <v>3.87</v>
      </c>
      <c r="H30" s="4">
        <v>27.8</v>
      </c>
    </row>
    <row r="31" spans="1:8" ht="18.75" customHeight="1" x14ac:dyDescent="0.3">
      <c r="A31" s="4"/>
      <c r="B31" s="7" t="s">
        <v>74</v>
      </c>
      <c r="C31" s="6" t="s">
        <v>14</v>
      </c>
      <c r="D31" s="4">
        <v>40</v>
      </c>
      <c r="E31" s="4">
        <v>97.6</v>
      </c>
      <c r="F31" s="4">
        <v>3</v>
      </c>
      <c r="G31" s="4">
        <v>0.8</v>
      </c>
      <c r="H31" s="4">
        <v>19.600000000000001</v>
      </c>
    </row>
    <row r="32" spans="1:8" ht="18.75" customHeight="1" x14ac:dyDescent="0.3">
      <c r="A32" s="4"/>
      <c r="B32" s="5"/>
      <c r="C32" s="8" t="s">
        <v>15</v>
      </c>
      <c r="D32" s="5">
        <v>505</v>
      </c>
      <c r="E32" s="5">
        <f t="shared" ref="E32:H32" si="1">SUM(E28:E31)</f>
        <v>675.2</v>
      </c>
      <c r="F32" s="5">
        <f t="shared" si="1"/>
        <v>17.78</v>
      </c>
      <c r="G32" s="5">
        <f t="shared" si="1"/>
        <v>21.330000000000002</v>
      </c>
      <c r="H32" s="5">
        <f t="shared" si="1"/>
        <v>102.6</v>
      </c>
    </row>
    <row r="33" spans="1:8" ht="19.5" customHeight="1" x14ac:dyDescent="0.3">
      <c r="A33" s="4"/>
      <c r="B33" s="4"/>
      <c r="C33" s="6"/>
      <c r="D33" s="4"/>
      <c r="E33" s="4"/>
      <c r="F33" s="4"/>
      <c r="G33" s="4"/>
      <c r="H33" s="4"/>
    </row>
    <row r="34" spans="1:8" x14ac:dyDescent="0.3">
      <c r="A34" s="4"/>
    </row>
    <row r="35" spans="1:8" ht="18" customHeight="1" x14ac:dyDescent="0.3">
      <c r="A35" s="5" t="s">
        <v>16</v>
      </c>
      <c r="B35" s="4">
        <v>53</v>
      </c>
      <c r="C35" s="19" t="s">
        <v>80</v>
      </c>
      <c r="D35" s="20">
        <v>100</v>
      </c>
      <c r="E35" s="20">
        <v>72.900000000000006</v>
      </c>
      <c r="F35" s="20">
        <v>1.64</v>
      </c>
      <c r="G35" s="20">
        <v>4.12</v>
      </c>
      <c r="H35" s="20">
        <v>7.29</v>
      </c>
    </row>
    <row r="36" spans="1:8" ht="28.8" x14ac:dyDescent="0.3">
      <c r="A36" s="4"/>
      <c r="B36" s="4">
        <v>82</v>
      </c>
      <c r="C36" s="19" t="s">
        <v>103</v>
      </c>
      <c r="D36" s="21" t="s">
        <v>54</v>
      </c>
      <c r="E36" s="20">
        <v>162.82</v>
      </c>
      <c r="F36" s="20">
        <v>6.63</v>
      </c>
      <c r="G36" s="20">
        <v>9.2100000000000009</v>
      </c>
      <c r="H36" s="20">
        <v>11.15</v>
      </c>
    </row>
    <row r="37" spans="1:8" ht="20.25" customHeight="1" x14ac:dyDescent="0.3">
      <c r="A37" s="4"/>
      <c r="B37" s="4">
        <v>279</v>
      </c>
      <c r="C37" s="19" t="s">
        <v>64</v>
      </c>
      <c r="D37" s="21" t="s">
        <v>85</v>
      </c>
      <c r="E37" s="20">
        <v>180.72</v>
      </c>
      <c r="F37" s="20">
        <v>9.49</v>
      </c>
      <c r="G37" s="20">
        <v>10.55</v>
      </c>
      <c r="H37" s="20">
        <v>12.01</v>
      </c>
    </row>
    <row r="38" spans="1:8" ht="18.75" customHeight="1" x14ac:dyDescent="0.3">
      <c r="A38" s="4"/>
      <c r="B38" s="4">
        <v>302</v>
      </c>
      <c r="C38" s="13" t="s">
        <v>25</v>
      </c>
      <c r="D38" s="14" t="s">
        <v>24</v>
      </c>
      <c r="E38" s="12">
        <v>333.12</v>
      </c>
      <c r="F38" s="12">
        <v>11.75</v>
      </c>
      <c r="G38" s="12">
        <v>8.32</v>
      </c>
      <c r="H38" s="12">
        <v>52.81</v>
      </c>
    </row>
    <row r="39" spans="1:8" ht="18" customHeight="1" x14ac:dyDescent="0.3">
      <c r="A39" s="4"/>
      <c r="B39" s="4">
        <v>349</v>
      </c>
      <c r="C39" s="6" t="s">
        <v>26</v>
      </c>
      <c r="D39" s="4">
        <v>200</v>
      </c>
      <c r="E39" s="4">
        <v>132.80000000000001</v>
      </c>
      <c r="F39" s="4">
        <v>0.66</v>
      </c>
      <c r="G39" s="4">
        <v>0.09</v>
      </c>
      <c r="H39" s="4">
        <v>32.01</v>
      </c>
    </row>
    <row r="40" spans="1:8" ht="17.25" customHeight="1" x14ac:dyDescent="0.3">
      <c r="A40" s="4"/>
      <c r="B40" s="7" t="s">
        <v>74</v>
      </c>
      <c r="C40" s="6" t="s">
        <v>60</v>
      </c>
      <c r="D40" s="4">
        <v>60</v>
      </c>
      <c r="E40" s="4">
        <v>130.80000000000001</v>
      </c>
      <c r="F40" s="4">
        <v>4.08</v>
      </c>
      <c r="G40" s="4">
        <v>0.72</v>
      </c>
      <c r="H40" s="4">
        <v>26.94</v>
      </c>
    </row>
    <row r="41" spans="1:8" ht="19.5" customHeight="1" x14ac:dyDescent="0.3">
      <c r="A41" s="4"/>
      <c r="B41" s="4"/>
      <c r="C41" s="8" t="s">
        <v>15</v>
      </c>
      <c r="D41" s="5">
        <v>960</v>
      </c>
      <c r="E41" s="5">
        <f t="shared" ref="E41:H41" si="2">SUM(E35:E40)</f>
        <v>1013.1599999999999</v>
      </c>
      <c r="F41" s="5">
        <f t="shared" si="2"/>
        <v>34.25</v>
      </c>
      <c r="G41" s="5">
        <f t="shared" si="2"/>
        <v>33.010000000000005</v>
      </c>
      <c r="H41" s="5">
        <f t="shared" si="2"/>
        <v>142.21</v>
      </c>
    </row>
    <row r="42" spans="1:8" x14ac:dyDescent="0.3">
      <c r="A42" s="4"/>
      <c r="B42" s="4"/>
      <c r="C42" s="6"/>
      <c r="D42" s="4"/>
      <c r="E42" s="4"/>
      <c r="F42" s="4"/>
      <c r="G42" s="50" t="s">
        <v>27</v>
      </c>
      <c r="H42" s="50"/>
    </row>
    <row r="43" spans="1:8" x14ac:dyDescent="0.3">
      <c r="A43" s="4"/>
      <c r="B43" s="48" t="s">
        <v>1</v>
      </c>
      <c r="C43" s="49" t="s">
        <v>2</v>
      </c>
      <c r="D43" s="49" t="s">
        <v>3</v>
      </c>
      <c r="E43" s="48" t="s">
        <v>4</v>
      </c>
      <c r="F43" s="48"/>
      <c r="G43" s="48"/>
      <c r="H43" s="48"/>
    </row>
    <row r="44" spans="1:8" x14ac:dyDescent="0.3">
      <c r="A44" s="4"/>
      <c r="B44" s="48"/>
      <c r="C44" s="49"/>
      <c r="D44" s="49"/>
      <c r="E44" s="5" t="s">
        <v>5</v>
      </c>
      <c r="F44" s="5" t="s">
        <v>6</v>
      </c>
      <c r="G44" s="5" t="s">
        <v>7</v>
      </c>
      <c r="H44" s="5" t="s">
        <v>8</v>
      </c>
    </row>
    <row r="45" spans="1:8" x14ac:dyDescent="0.3">
      <c r="A45" s="5" t="s">
        <v>9</v>
      </c>
      <c r="B45" s="4"/>
      <c r="C45" s="6"/>
      <c r="D45" s="4"/>
      <c r="E45" s="4"/>
      <c r="F45" s="4"/>
      <c r="G45" s="4"/>
      <c r="H45" s="4"/>
    </row>
    <row r="46" spans="1:8" ht="16.2" customHeight="1" x14ac:dyDescent="0.3">
      <c r="A46" s="4"/>
      <c r="B46" s="4">
        <v>181</v>
      </c>
      <c r="C46" s="6" t="s">
        <v>95</v>
      </c>
      <c r="D46" s="7" t="s">
        <v>57</v>
      </c>
      <c r="E46" s="4">
        <v>251</v>
      </c>
      <c r="F46" s="4">
        <v>6.11</v>
      </c>
      <c r="G46" s="4">
        <v>10.72</v>
      </c>
      <c r="H46" s="4">
        <v>32.380000000000003</v>
      </c>
    </row>
    <row r="47" spans="1:8" ht="18" customHeight="1" x14ac:dyDescent="0.3">
      <c r="A47" s="4"/>
      <c r="B47" s="4">
        <v>377</v>
      </c>
      <c r="C47" s="6" t="s">
        <v>28</v>
      </c>
      <c r="D47" s="17" t="s">
        <v>29</v>
      </c>
      <c r="E47" s="4">
        <v>62</v>
      </c>
      <c r="F47" s="4">
        <v>0.13</v>
      </c>
      <c r="G47" s="4">
        <v>0.02</v>
      </c>
      <c r="H47" s="4">
        <v>15.2</v>
      </c>
    </row>
    <row r="48" spans="1:8" ht="19.5" customHeight="1" x14ac:dyDescent="0.3">
      <c r="A48" s="4"/>
      <c r="B48" s="7" t="s">
        <v>74</v>
      </c>
      <c r="C48" s="6" t="s">
        <v>14</v>
      </c>
      <c r="D48" s="4">
        <v>40</v>
      </c>
      <c r="E48" s="4">
        <v>97.6</v>
      </c>
      <c r="F48" s="4">
        <v>3</v>
      </c>
      <c r="G48" s="4">
        <v>0.8</v>
      </c>
      <c r="H48" s="4">
        <v>24.5</v>
      </c>
    </row>
    <row r="49" spans="1:8" ht="18" customHeight="1" x14ac:dyDescent="0.3">
      <c r="A49" s="4"/>
      <c r="B49" s="4">
        <v>338</v>
      </c>
      <c r="C49" s="6" t="s">
        <v>30</v>
      </c>
      <c r="D49" s="9">
        <v>100</v>
      </c>
      <c r="E49" s="9">
        <v>47</v>
      </c>
      <c r="F49" s="9">
        <v>0.4</v>
      </c>
      <c r="G49" s="9">
        <v>0.4</v>
      </c>
      <c r="H49" s="9">
        <v>9.8000000000000007</v>
      </c>
    </row>
    <row r="50" spans="1:8" ht="18.75" customHeight="1" x14ac:dyDescent="0.3">
      <c r="A50" s="4"/>
      <c r="B50" s="4"/>
      <c r="C50" s="8" t="s">
        <v>15</v>
      </c>
      <c r="D50" s="18">
        <v>572</v>
      </c>
      <c r="E50" s="5">
        <f t="shared" ref="E50:H50" si="3">SUM(E45:E49)</f>
        <v>457.6</v>
      </c>
      <c r="F50" s="5">
        <f t="shared" si="3"/>
        <v>9.64</v>
      </c>
      <c r="G50" s="5">
        <f t="shared" si="3"/>
        <v>11.940000000000001</v>
      </c>
      <c r="H50" s="5">
        <f t="shared" si="3"/>
        <v>81.88</v>
      </c>
    </row>
    <row r="51" spans="1:8" x14ac:dyDescent="0.3">
      <c r="A51" s="4"/>
      <c r="B51" s="4"/>
      <c r="C51" s="6"/>
      <c r="D51" s="17"/>
      <c r="E51" s="4"/>
      <c r="F51" s="4"/>
      <c r="G51" s="4"/>
      <c r="H51" s="4"/>
    </row>
    <row r="52" spans="1:8" ht="18.600000000000001" customHeight="1" x14ac:dyDescent="0.3">
      <c r="A52" s="5" t="s">
        <v>16</v>
      </c>
      <c r="B52" s="4">
        <v>23</v>
      </c>
      <c r="C52" s="6" t="s">
        <v>68</v>
      </c>
      <c r="D52" s="17">
        <v>100</v>
      </c>
      <c r="E52" s="4">
        <v>77.7</v>
      </c>
      <c r="F52" s="4">
        <v>1.1000000000000001</v>
      </c>
      <c r="G52" s="4">
        <v>6.11</v>
      </c>
      <c r="H52" s="4">
        <v>4.5599999999999996</v>
      </c>
    </row>
    <row r="53" spans="1:8" ht="29.4" customHeight="1" x14ac:dyDescent="0.3">
      <c r="A53" s="4"/>
      <c r="B53" s="4">
        <v>103</v>
      </c>
      <c r="C53" s="6" t="s">
        <v>115</v>
      </c>
      <c r="D53" s="17">
        <v>250</v>
      </c>
      <c r="E53" s="4">
        <v>175.25</v>
      </c>
      <c r="F53" s="4">
        <v>7.48</v>
      </c>
      <c r="G53" s="4">
        <v>7.03</v>
      </c>
      <c r="H53" s="4">
        <v>17.45</v>
      </c>
    </row>
    <row r="54" spans="1:8" ht="19.5" customHeight="1" x14ac:dyDescent="0.3">
      <c r="A54" s="4"/>
      <c r="B54" s="4">
        <v>227</v>
      </c>
      <c r="C54" s="6" t="s">
        <v>78</v>
      </c>
      <c r="D54" s="7" t="s">
        <v>124</v>
      </c>
      <c r="E54" s="4">
        <v>116.25</v>
      </c>
      <c r="F54" s="4">
        <v>16.760000000000002</v>
      </c>
      <c r="G54" s="4">
        <v>16.23</v>
      </c>
      <c r="H54" s="4">
        <v>3.91</v>
      </c>
    </row>
    <row r="55" spans="1:8" ht="18.75" customHeight="1" x14ac:dyDescent="0.3">
      <c r="A55" s="4"/>
      <c r="B55" s="4">
        <v>312</v>
      </c>
      <c r="C55" s="6" t="s">
        <v>31</v>
      </c>
      <c r="D55" s="4">
        <v>200</v>
      </c>
      <c r="E55" s="4">
        <v>187.57</v>
      </c>
      <c r="F55" s="4">
        <v>4.18</v>
      </c>
      <c r="G55" s="4">
        <v>6.56</v>
      </c>
      <c r="H55" s="4">
        <v>27.93</v>
      </c>
    </row>
    <row r="56" spans="1:8" ht="20.25" customHeight="1" x14ac:dyDescent="0.3">
      <c r="A56" s="4"/>
      <c r="B56" s="4">
        <v>348</v>
      </c>
      <c r="C56" s="6" t="s">
        <v>32</v>
      </c>
      <c r="D56" s="4">
        <v>200</v>
      </c>
      <c r="E56" s="4">
        <v>122.2</v>
      </c>
      <c r="F56" s="4">
        <v>0.34</v>
      </c>
      <c r="G56" s="4">
        <v>7.0000000000000007E-2</v>
      </c>
      <c r="H56" s="4">
        <v>29.85</v>
      </c>
    </row>
    <row r="57" spans="1:8" ht="17.399999999999999" customHeight="1" x14ac:dyDescent="0.3">
      <c r="A57" s="4"/>
      <c r="B57" s="7" t="s">
        <v>74</v>
      </c>
      <c r="C57" s="6" t="s">
        <v>60</v>
      </c>
      <c r="D57" s="4">
        <v>40</v>
      </c>
      <c r="E57" s="4">
        <v>87.5</v>
      </c>
      <c r="F57" s="4">
        <v>2.72</v>
      </c>
      <c r="G57" s="4">
        <v>0.48</v>
      </c>
      <c r="H57" s="4">
        <v>17.96</v>
      </c>
    </row>
    <row r="58" spans="1:8" ht="16.8" customHeight="1" x14ac:dyDescent="0.3">
      <c r="A58" s="4"/>
      <c r="B58" s="4"/>
      <c r="C58" s="8" t="s">
        <v>15</v>
      </c>
      <c r="D58" s="5">
        <v>940</v>
      </c>
      <c r="E58" s="5">
        <f>SUM(E52:E57)</f>
        <v>766.47</v>
      </c>
      <c r="F58" s="5">
        <f>SUM(F52:F57)</f>
        <v>32.580000000000005</v>
      </c>
      <c r="G58" s="5">
        <f>SUM(G52:G57)</f>
        <v>36.479999999999997</v>
      </c>
      <c r="H58" s="5">
        <f>SUM(H52:H57)</f>
        <v>101.66</v>
      </c>
    </row>
    <row r="59" spans="1:8" x14ac:dyDescent="0.3">
      <c r="A59" s="4"/>
      <c r="B59" s="4"/>
      <c r="C59" s="6"/>
      <c r="D59" s="4"/>
      <c r="E59" s="4"/>
      <c r="F59" s="4"/>
      <c r="G59" s="50" t="s">
        <v>33</v>
      </c>
      <c r="H59" s="50"/>
    </row>
    <row r="60" spans="1:8" x14ac:dyDescent="0.3">
      <c r="A60" s="4"/>
      <c r="B60" s="48" t="s">
        <v>1</v>
      </c>
      <c r="C60" s="49" t="s">
        <v>2</v>
      </c>
      <c r="D60" s="52" t="s">
        <v>3</v>
      </c>
      <c r="E60" s="48" t="s">
        <v>4</v>
      </c>
      <c r="F60" s="48"/>
      <c r="G60" s="48"/>
      <c r="H60" s="48"/>
    </row>
    <row r="61" spans="1:8" x14ac:dyDescent="0.3">
      <c r="A61" s="4"/>
      <c r="B61" s="48"/>
      <c r="C61" s="49"/>
      <c r="D61" s="52"/>
      <c r="E61" s="5" t="s">
        <v>5</v>
      </c>
      <c r="F61" s="5" t="s">
        <v>6</v>
      </c>
      <c r="G61" s="5" t="s">
        <v>7</v>
      </c>
      <c r="H61" s="5" t="s">
        <v>8</v>
      </c>
    </row>
    <row r="62" spans="1:8" ht="18.600000000000001" customHeight="1" x14ac:dyDescent="0.3">
      <c r="A62" s="5" t="s">
        <v>9</v>
      </c>
      <c r="B62" s="4">
        <v>3</v>
      </c>
      <c r="C62" s="6" t="s">
        <v>86</v>
      </c>
      <c r="D62" s="7" t="s">
        <v>87</v>
      </c>
      <c r="E62" s="4">
        <v>141.30000000000001</v>
      </c>
      <c r="F62" s="4">
        <v>5.22</v>
      </c>
      <c r="G62" s="4">
        <v>7.47</v>
      </c>
      <c r="H62" s="4">
        <v>13.34</v>
      </c>
    </row>
    <row r="63" spans="1:8" ht="17.399999999999999" customHeight="1" x14ac:dyDescent="0.3">
      <c r="A63" s="4"/>
      <c r="B63" s="4">
        <v>175</v>
      </c>
      <c r="C63" s="6" t="s">
        <v>35</v>
      </c>
      <c r="D63" s="7" t="s">
        <v>24</v>
      </c>
      <c r="E63" s="4">
        <v>253.8</v>
      </c>
      <c r="F63" s="4">
        <v>5.93</v>
      </c>
      <c r="G63" s="4">
        <v>10.91</v>
      </c>
      <c r="H63" s="4">
        <v>32.68</v>
      </c>
    </row>
    <row r="64" spans="1:8" ht="21" customHeight="1" x14ac:dyDescent="0.3">
      <c r="A64" s="4"/>
      <c r="B64" s="4">
        <v>377</v>
      </c>
      <c r="C64" s="6" t="s">
        <v>28</v>
      </c>
      <c r="D64" s="7" t="s">
        <v>97</v>
      </c>
      <c r="E64" s="4">
        <v>62</v>
      </c>
      <c r="F64" s="4">
        <v>0.13</v>
      </c>
      <c r="G64" s="4">
        <v>0.02</v>
      </c>
      <c r="H64" s="4">
        <v>15.2</v>
      </c>
    </row>
    <row r="65" spans="1:8" ht="19.5" customHeight="1" x14ac:dyDescent="0.3">
      <c r="A65" s="4"/>
      <c r="B65" s="7" t="s">
        <v>74</v>
      </c>
      <c r="C65" s="6" t="s">
        <v>14</v>
      </c>
      <c r="D65" s="4">
        <v>40</v>
      </c>
      <c r="E65" s="4">
        <v>97.6</v>
      </c>
      <c r="F65" s="4">
        <v>3</v>
      </c>
      <c r="G65" s="4">
        <v>0.8</v>
      </c>
      <c r="H65" s="4">
        <v>19.600000000000001</v>
      </c>
    </row>
    <row r="66" spans="1:8" ht="18.75" customHeight="1" x14ac:dyDescent="0.3">
      <c r="A66" s="4"/>
      <c r="B66" s="4"/>
      <c r="C66" s="8" t="s">
        <v>15</v>
      </c>
      <c r="D66" s="5">
        <v>513</v>
      </c>
      <c r="E66" s="5">
        <f t="shared" ref="E66:H66" si="4">SUM(E62:E65)</f>
        <v>554.70000000000005</v>
      </c>
      <c r="F66" s="5">
        <f t="shared" si="4"/>
        <v>14.28</v>
      </c>
      <c r="G66" s="5">
        <f t="shared" si="4"/>
        <v>19.2</v>
      </c>
      <c r="H66" s="5">
        <f t="shared" si="4"/>
        <v>80.819999999999993</v>
      </c>
    </row>
    <row r="67" spans="1:8" ht="15" customHeight="1" x14ac:dyDescent="0.3">
      <c r="A67" s="4"/>
      <c r="B67" s="4"/>
      <c r="C67" s="6"/>
      <c r="D67" s="4"/>
      <c r="E67" s="4"/>
      <c r="F67" s="4"/>
      <c r="G67" s="4"/>
      <c r="H67" s="4"/>
    </row>
    <row r="68" spans="1:8" ht="18" customHeight="1" x14ac:dyDescent="0.3">
      <c r="A68" s="5" t="s">
        <v>16</v>
      </c>
      <c r="B68" s="4">
        <v>52</v>
      </c>
      <c r="C68" s="6" t="s">
        <v>37</v>
      </c>
      <c r="D68" s="4">
        <v>100</v>
      </c>
      <c r="E68" s="4">
        <v>92.8</v>
      </c>
      <c r="F68" s="4">
        <v>1.4</v>
      </c>
      <c r="G68" s="4">
        <v>6.01</v>
      </c>
      <c r="H68" s="4">
        <v>8.26</v>
      </c>
    </row>
    <row r="69" spans="1:8" ht="28.8" x14ac:dyDescent="0.3">
      <c r="A69" s="4"/>
      <c r="B69" s="4">
        <v>88</v>
      </c>
      <c r="C69" s="6" t="s">
        <v>62</v>
      </c>
      <c r="D69" s="7" t="s">
        <v>54</v>
      </c>
      <c r="E69" s="4">
        <v>148.54</v>
      </c>
      <c r="F69" s="4">
        <v>6.6</v>
      </c>
      <c r="G69" s="4">
        <v>9.24</v>
      </c>
      <c r="H69" s="4">
        <v>8.06</v>
      </c>
    </row>
    <row r="70" spans="1:8" ht="29.4" customHeight="1" x14ac:dyDescent="0.3">
      <c r="A70" s="4"/>
      <c r="B70" s="4">
        <v>269</v>
      </c>
      <c r="C70" s="6" t="s">
        <v>65</v>
      </c>
      <c r="D70" s="7" t="s">
        <v>125</v>
      </c>
      <c r="E70" s="4">
        <v>260</v>
      </c>
      <c r="F70" s="4">
        <v>12.82</v>
      </c>
      <c r="G70" s="4">
        <v>17.059999999999999</v>
      </c>
      <c r="H70" s="4">
        <v>13.48</v>
      </c>
    </row>
    <row r="71" spans="1:8" ht="19.2" customHeight="1" x14ac:dyDescent="0.3">
      <c r="A71" s="4"/>
      <c r="B71" s="4">
        <v>309</v>
      </c>
      <c r="C71" s="6" t="s">
        <v>17</v>
      </c>
      <c r="D71" s="7">
        <v>200</v>
      </c>
      <c r="E71" s="4">
        <v>231.21</v>
      </c>
      <c r="F71" s="4">
        <v>7.53</v>
      </c>
      <c r="G71" s="4">
        <v>6.17</v>
      </c>
      <c r="H71" s="4">
        <v>36.14</v>
      </c>
    </row>
    <row r="72" spans="1:8" ht="17.399999999999999" customHeight="1" x14ac:dyDescent="0.3">
      <c r="A72" s="4"/>
      <c r="B72" s="4">
        <v>348</v>
      </c>
      <c r="C72" s="6" t="s">
        <v>43</v>
      </c>
      <c r="D72" s="4">
        <v>200</v>
      </c>
      <c r="E72" s="4">
        <v>114.8</v>
      </c>
      <c r="F72" s="4">
        <v>0.78</v>
      </c>
      <c r="G72" s="4">
        <v>0.04</v>
      </c>
      <c r="H72" s="4">
        <v>27.63</v>
      </c>
    </row>
    <row r="73" spans="1:8" ht="18.600000000000001" customHeight="1" x14ac:dyDescent="0.3">
      <c r="A73" s="4"/>
      <c r="B73" s="7" t="s">
        <v>74</v>
      </c>
      <c r="C73" s="6" t="s">
        <v>60</v>
      </c>
      <c r="D73" s="4">
        <v>60</v>
      </c>
      <c r="E73" s="4">
        <v>130.80000000000001</v>
      </c>
      <c r="F73" s="4">
        <v>4.08</v>
      </c>
      <c r="G73" s="4">
        <v>0.72</v>
      </c>
      <c r="H73" s="4">
        <v>26.94</v>
      </c>
    </row>
    <row r="74" spans="1:8" ht="18" customHeight="1" x14ac:dyDescent="0.3">
      <c r="A74" s="4"/>
      <c r="B74" s="5"/>
      <c r="C74" s="8" t="s">
        <v>15</v>
      </c>
      <c r="D74" s="5">
        <v>945</v>
      </c>
      <c r="E74" s="5">
        <f t="shared" ref="E74:H74" si="5">SUM(E68:E73)</f>
        <v>978.14999999999986</v>
      </c>
      <c r="F74" s="5">
        <f t="shared" si="5"/>
        <v>33.21</v>
      </c>
      <c r="G74" s="5">
        <f t="shared" si="5"/>
        <v>39.24</v>
      </c>
      <c r="H74" s="5">
        <f t="shared" si="5"/>
        <v>120.50999999999999</v>
      </c>
    </row>
    <row r="75" spans="1:8" ht="15" customHeight="1" x14ac:dyDescent="0.3">
      <c r="A75" s="4"/>
      <c r="B75" s="4"/>
      <c r="C75" s="6"/>
      <c r="D75" s="4"/>
      <c r="E75" s="4"/>
      <c r="F75" s="4"/>
      <c r="G75" s="50" t="s">
        <v>38</v>
      </c>
      <c r="H75" s="50"/>
    </row>
    <row r="76" spans="1:8" x14ac:dyDescent="0.3">
      <c r="A76" s="4"/>
      <c r="B76" s="48" t="s">
        <v>1</v>
      </c>
      <c r="C76" s="49" t="s">
        <v>2</v>
      </c>
      <c r="D76" s="49" t="s">
        <v>3</v>
      </c>
      <c r="E76" s="48" t="s">
        <v>4</v>
      </c>
      <c r="F76" s="48"/>
      <c r="G76" s="48"/>
      <c r="H76" s="48"/>
    </row>
    <row r="77" spans="1:8" ht="15" thickBot="1" x14ac:dyDescent="0.35">
      <c r="A77" s="4"/>
      <c r="B77" s="48"/>
      <c r="C77" s="49"/>
      <c r="D77" s="49"/>
      <c r="E77" s="5" t="s">
        <v>5</v>
      </c>
      <c r="F77" s="5" t="s">
        <v>6</v>
      </c>
      <c r="G77" s="5" t="s">
        <v>7</v>
      </c>
      <c r="H77" s="5" t="s">
        <v>8</v>
      </c>
    </row>
    <row r="78" spans="1:8" ht="21" customHeight="1" thickBot="1" x14ac:dyDescent="0.35">
      <c r="A78" s="5" t="s">
        <v>9</v>
      </c>
      <c r="B78" s="4">
        <v>173</v>
      </c>
      <c r="C78" s="6" t="s">
        <v>88</v>
      </c>
      <c r="D78" s="14" t="s">
        <v>71</v>
      </c>
      <c r="E78" s="27">
        <v>363.99</v>
      </c>
      <c r="F78" s="25">
        <v>10.07</v>
      </c>
      <c r="G78" s="26">
        <v>12.9</v>
      </c>
      <c r="H78" s="26">
        <v>51.7</v>
      </c>
    </row>
    <row r="79" spans="1:8" ht="18" customHeight="1" x14ac:dyDescent="0.3">
      <c r="A79" s="5"/>
      <c r="B79" s="4">
        <v>15</v>
      </c>
      <c r="C79" s="6" t="s">
        <v>10</v>
      </c>
      <c r="D79" s="4">
        <v>15</v>
      </c>
      <c r="E79" s="4">
        <v>54</v>
      </c>
      <c r="F79" s="4">
        <v>3.48</v>
      </c>
      <c r="G79" s="4">
        <v>4.42</v>
      </c>
      <c r="H79" s="4">
        <v>0</v>
      </c>
    </row>
    <row r="80" spans="1:8" ht="16.2" customHeight="1" x14ac:dyDescent="0.3">
      <c r="A80" s="4"/>
      <c r="B80" s="4">
        <v>382</v>
      </c>
      <c r="C80" s="6" t="s">
        <v>21</v>
      </c>
      <c r="D80" s="4">
        <v>200</v>
      </c>
      <c r="E80" s="4">
        <v>118.6</v>
      </c>
      <c r="F80" s="4">
        <v>4.07</v>
      </c>
      <c r="G80" s="4">
        <v>3.54</v>
      </c>
      <c r="H80" s="4">
        <v>17.57</v>
      </c>
    </row>
    <row r="81" spans="1:8" ht="17.25" customHeight="1" x14ac:dyDescent="0.3">
      <c r="A81" s="4"/>
      <c r="B81" s="7" t="s">
        <v>74</v>
      </c>
      <c r="C81" s="6" t="s">
        <v>14</v>
      </c>
      <c r="D81" s="4">
        <v>40</v>
      </c>
      <c r="E81" s="4">
        <v>97.6</v>
      </c>
      <c r="F81" s="4">
        <v>3</v>
      </c>
      <c r="G81" s="4">
        <v>0.8</v>
      </c>
      <c r="H81" s="4">
        <v>19.600000000000001</v>
      </c>
    </row>
    <row r="82" spans="1:8" x14ac:dyDescent="0.3">
      <c r="A82" s="4"/>
      <c r="B82" s="4"/>
      <c r="C82" s="6"/>
      <c r="D82" s="5">
        <v>500</v>
      </c>
      <c r="E82" s="4"/>
      <c r="F82" s="4"/>
      <c r="G82" s="4"/>
      <c r="H82" s="4"/>
    </row>
    <row r="83" spans="1:8" x14ac:dyDescent="0.3">
      <c r="A83" s="4"/>
      <c r="B83" s="4"/>
      <c r="C83" s="8" t="s">
        <v>15</v>
      </c>
      <c r="E83" s="5">
        <f t="shared" ref="E83:H83" si="6">SUM(E78:E82)</f>
        <v>634.19000000000005</v>
      </c>
      <c r="F83" s="5">
        <f t="shared" si="6"/>
        <v>20.62</v>
      </c>
      <c r="G83" s="5">
        <f t="shared" si="6"/>
        <v>21.66</v>
      </c>
      <c r="H83" s="5">
        <f t="shared" si="6"/>
        <v>88.87</v>
      </c>
    </row>
    <row r="84" spans="1:8" x14ac:dyDescent="0.3">
      <c r="A84" s="4"/>
      <c r="B84" s="4"/>
      <c r="C84" s="6"/>
      <c r="D84" s="4"/>
      <c r="E84" s="4"/>
      <c r="F84" s="4"/>
      <c r="G84" s="4"/>
      <c r="H84" s="4"/>
    </row>
    <row r="85" spans="1:8" x14ac:dyDescent="0.3">
      <c r="A85" s="5" t="s">
        <v>16</v>
      </c>
      <c r="B85" s="4">
        <v>67</v>
      </c>
      <c r="C85" s="6" t="s">
        <v>23</v>
      </c>
      <c r="D85" s="12">
        <v>100</v>
      </c>
      <c r="E85" s="12">
        <v>125.1</v>
      </c>
      <c r="F85" s="12">
        <v>1.4</v>
      </c>
      <c r="G85" s="12">
        <v>10.039999999999999</v>
      </c>
      <c r="H85" s="12">
        <v>7.29</v>
      </c>
    </row>
    <row r="86" spans="1:8" ht="29.25" customHeight="1" x14ac:dyDescent="0.3">
      <c r="A86" s="5"/>
      <c r="B86" s="4">
        <v>96</v>
      </c>
      <c r="C86" s="6" t="s">
        <v>98</v>
      </c>
      <c r="D86" s="7" t="s">
        <v>54</v>
      </c>
      <c r="E86" s="4">
        <v>166.39</v>
      </c>
      <c r="F86" s="4">
        <v>6.85</v>
      </c>
      <c r="G86" s="4">
        <v>9.39</v>
      </c>
      <c r="H86" s="4">
        <v>12.21</v>
      </c>
    </row>
    <row r="87" spans="1:8" ht="28.8" x14ac:dyDescent="0.3">
      <c r="A87" s="4"/>
      <c r="B87" s="4">
        <v>290</v>
      </c>
      <c r="C87" s="6" t="s">
        <v>76</v>
      </c>
      <c r="D87" s="7" t="s">
        <v>77</v>
      </c>
      <c r="E87" s="4">
        <v>202.5</v>
      </c>
      <c r="F87" s="4">
        <v>16.600000000000001</v>
      </c>
      <c r="G87" s="4">
        <v>13.55</v>
      </c>
      <c r="H87" s="4">
        <v>3.62</v>
      </c>
    </row>
    <row r="88" spans="1:8" x14ac:dyDescent="0.3">
      <c r="A88" s="4"/>
      <c r="B88" s="4">
        <v>304</v>
      </c>
      <c r="C88" s="6" t="s">
        <v>46</v>
      </c>
      <c r="D88" s="4">
        <v>200</v>
      </c>
      <c r="E88" s="4">
        <v>279.60000000000002</v>
      </c>
      <c r="F88" s="4">
        <v>4.8600000000000003</v>
      </c>
      <c r="G88" s="4">
        <v>7.16</v>
      </c>
      <c r="H88" s="4">
        <v>48.91</v>
      </c>
    </row>
    <row r="89" spans="1:8" x14ac:dyDescent="0.3">
      <c r="A89" s="4"/>
      <c r="B89" s="4">
        <v>342</v>
      </c>
      <c r="C89" s="6" t="s">
        <v>39</v>
      </c>
      <c r="D89" s="4">
        <v>200</v>
      </c>
      <c r="E89" s="4">
        <v>114.6</v>
      </c>
      <c r="F89" s="4">
        <v>0.16</v>
      </c>
      <c r="G89" s="4">
        <v>0.16</v>
      </c>
      <c r="H89" s="4">
        <v>27.88</v>
      </c>
    </row>
    <row r="90" spans="1:8" x14ac:dyDescent="0.3">
      <c r="A90" s="4"/>
      <c r="B90" s="7" t="s">
        <v>74</v>
      </c>
      <c r="C90" s="6" t="s">
        <v>60</v>
      </c>
      <c r="D90" s="4">
        <v>40</v>
      </c>
      <c r="E90" s="4">
        <v>87.5</v>
      </c>
      <c r="F90" s="4">
        <v>2.72</v>
      </c>
      <c r="G90" s="4">
        <v>0.48</v>
      </c>
      <c r="H90" s="4">
        <v>17.96</v>
      </c>
    </row>
    <row r="91" spans="1:8" x14ac:dyDescent="0.3">
      <c r="A91" s="4"/>
      <c r="B91" s="4"/>
      <c r="C91" s="8" t="s">
        <v>15</v>
      </c>
      <c r="D91" s="5">
        <v>920</v>
      </c>
      <c r="E91" s="5">
        <f t="shared" ref="E91:H91" si="7">SUM(E85:E90)</f>
        <v>975.69</v>
      </c>
      <c r="F91" s="5">
        <f t="shared" si="7"/>
        <v>32.590000000000003</v>
      </c>
      <c r="G91" s="5">
        <f t="shared" si="7"/>
        <v>40.779999999999994</v>
      </c>
      <c r="H91" s="5">
        <f t="shared" si="7"/>
        <v>117.87</v>
      </c>
    </row>
    <row r="92" spans="1:8" x14ac:dyDescent="0.3">
      <c r="A92" s="4"/>
      <c r="B92" s="4"/>
      <c r="C92" s="6"/>
      <c r="D92" s="4"/>
      <c r="E92" s="4"/>
      <c r="F92" s="4"/>
      <c r="G92" s="50" t="s">
        <v>40</v>
      </c>
      <c r="H92" s="50"/>
    </row>
    <row r="93" spans="1:8" x14ac:dyDescent="0.3">
      <c r="A93" s="4"/>
      <c r="B93" s="48" t="s">
        <v>1</v>
      </c>
      <c r="C93" s="49" t="s">
        <v>2</v>
      </c>
      <c r="D93" s="49" t="s">
        <v>3</v>
      </c>
      <c r="E93" s="48" t="s">
        <v>4</v>
      </c>
      <c r="F93" s="48"/>
      <c r="G93" s="48"/>
      <c r="H93" s="48"/>
    </row>
    <row r="94" spans="1:8" x14ac:dyDescent="0.3">
      <c r="A94" s="4"/>
      <c r="B94" s="48"/>
      <c r="C94" s="49"/>
      <c r="D94" s="49"/>
      <c r="E94" s="5" t="s">
        <v>5</v>
      </c>
      <c r="F94" s="5" t="s">
        <v>6</v>
      </c>
      <c r="G94" s="5" t="s">
        <v>7</v>
      </c>
      <c r="H94" s="5" t="s">
        <v>8</v>
      </c>
    </row>
    <row r="95" spans="1:8" x14ac:dyDescent="0.3">
      <c r="A95" s="5" t="s">
        <v>9</v>
      </c>
      <c r="B95" s="4">
        <v>173</v>
      </c>
      <c r="C95" s="6" t="s">
        <v>58</v>
      </c>
      <c r="D95" s="7" t="s">
        <v>57</v>
      </c>
      <c r="E95" s="4">
        <v>312</v>
      </c>
      <c r="F95" s="4">
        <v>8.64</v>
      </c>
      <c r="G95" s="4">
        <v>11.06</v>
      </c>
      <c r="H95" s="4">
        <v>44.32</v>
      </c>
    </row>
    <row r="96" spans="1:8" x14ac:dyDescent="0.3">
      <c r="A96" s="5"/>
      <c r="B96" s="4">
        <v>338</v>
      </c>
      <c r="C96" s="6" t="s">
        <v>30</v>
      </c>
      <c r="D96" s="9">
        <v>100</v>
      </c>
      <c r="E96" s="9">
        <v>47</v>
      </c>
      <c r="F96" s="9">
        <v>0.4</v>
      </c>
      <c r="G96" s="9">
        <v>0.4</v>
      </c>
      <c r="H96" s="9">
        <v>9.8000000000000007</v>
      </c>
    </row>
    <row r="97" spans="1:8" x14ac:dyDescent="0.3">
      <c r="A97" s="4"/>
      <c r="B97" s="4">
        <v>379</v>
      </c>
      <c r="C97" s="6" t="s">
        <v>13</v>
      </c>
      <c r="D97" s="4">
        <v>200</v>
      </c>
      <c r="E97" s="4">
        <v>100.6</v>
      </c>
      <c r="F97" s="4">
        <v>3.16</v>
      </c>
      <c r="G97" s="4">
        <v>2.67</v>
      </c>
      <c r="H97" s="4">
        <v>15.94</v>
      </c>
    </row>
    <row r="98" spans="1:8" x14ac:dyDescent="0.3">
      <c r="A98" s="4"/>
      <c r="B98" s="7" t="s">
        <v>74</v>
      </c>
      <c r="C98" s="6" t="s">
        <v>14</v>
      </c>
      <c r="D98" s="4">
        <v>40</v>
      </c>
      <c r="E98" s="4">
        <v>97.6</v>
      </c>
      <c r="F98" s="4">
        <v>3</v>
      </c>
      <c r="G98" s="4">
        <v>0.8</v>
      </c>
      <c r="H98" s="4">
        <v>19.600000000000001</v>
      </c>
    </row>
    <row r="99" spans="1:8" x14ac:dyDescent="0.3">
      <c r="A99" s="4"/>
      <c r="B99" s="4"/>
      <c r="C99" s="8" t="s">
        <v>15</v>
      </c>
      <c r="D99" s="5">
        <v>550</v>
      </c>
      <c r="E99" s="5">
        <f t="shared" ref="E99:H99" si="8">SUM(E95:E98)</f>
        <v>557.20000000000005</v>
      </c>
      <c r="F99" s="5">
        <f t="shared" si="8"/>
        <v>15.200000000000001</v>
      </c>
      <c r="G99" s="5">
        <f t="shared" si="8"/>
        <v>14.930000000000001</v>
      </c>
      <c r="H99" s="5">
        <f t="shared" si="8"/>
        <v>89.66</v>
      </c>
    </row>
    <row r="100" spans="1:8" x14ac:dyDescent="0.3">
      <c r="A100" s="4"/>
      <c r="B100" s="4"/>
      <c r="C100" s="6"/>
      <c r="D100" s="4"/>
      <c r="E100" s="4"/>
      <c r="F100" s="4"/>
      <c r="G100" s="4"/>
      <c r="H100" s="4"/>
    </row>
    <row r="101" spans="1:8" x14ac:dyDescent="0.3">
      <c r="A101" s="5" t="s">
        <v>16</v>
      </c>
      <c r="B101" s="4">
        <v>47</v>
      </c>
      <c r="C101" s="6" t="s">
        <v>99</v>
      </c>
      <c r="D101" s="12">
        <v>100</v>
      </c>
      <c r="E101" s="12">
        <v>85.7</v>
      </c>
      <c r="F101" s="12">
        <v>1.7</v>
      </c>
      <c r="G101" s="12">
        <v>5</v>
      </c>
      <c r="H101" s="12">
        <v>8.4499999999999993</v>
      </c>
    </row>
    <row r="102" spans="1:8" ht="21" customHeight="1" x14ac:dyDescent="0.3">
      <c r="A102" s="5"/>
      <c r="B102" s="4">
        <v>98</v>
      </c>
      <c r="C102" s="6" t="s">
        <v>116</v>
      </c>
      <c r="D102" s="7" t="s">
        <v>100</v>
      </c>
      <c r="E102" s="4">
        <v>134.77000000000001</v>
      </c>
      <c r="F102" s="4">
        <v>6.31</v>
      </c>
      <c r="G102" s="4">
        <v>9.2100000000000009</v>
      </c>
      <c r="H102" s="4">
        <v>6.21</v>
      </c>
    </row>
    <row r="103" spans="1:8" x14ac:dyDescent="0.3">
      <c r="A103" s="4"/>
      <c r="B103" s="4">
        <v>280</v>
      </c>
      <c r="C103" s="6" t="s">
        <v>66</v>
      </c>
      <c r="D103" s="7" t="s">
        <v>125</v>
      </c>
      <c r="E103" s="4">
        <v>222.85</v>
      </c>
      <c r="F103" s="4">
        <v>10.52</v>
      </c>
      <c r="G103" s="4">
        <v>13.87</v>
      </c>
      <c r="H103" s="4">
        <v>13.13</v>
      </c>
    </row>
    <row r="104" spans="1:8" x14ac:dyDescent="0.3">
      <c r="A104" s="4"/>
      <c r="B104" s="4">
        <v>309</v>
      </c>
      <c r="C104" s="6" t="s">
        <v>17</v>
      </c>
      <c r="D104" s="7">
        <v>200</v>
      </c>
      <c r="E104" s="4">
        <v>231.21</v>
      </c>
      <c r="F104" s="4">
        <v>7.53</v>
      </c>
      <c r="G104" s="4">
        <v>6.17</v>
      </c>
      <c r="H104" s="4">
        <v>36.14</v>
      </c>
    </row>
    <row r="105" spans="1:8" x14ac:dyDescent="0.3">
      <c r="A105" s="4"/>
      <c r="B105" s="4">
        <v>348</v>
      </c>
      <c r="C105" s="6" t="s">
        <v>32</v>
      </c>
      <c r="D105" s="4">
        <v>200</v>
      </c>
      <c r="E105" s="4">
        <v>122.2</v>
      </c>
      <c r="F105" s="4">
        <v>0.34</v>
      </c>
      <c r="G105" s="4">
        <v>7.0000000000000007E-2</v>
      </c>
      <c r="H105" s="4">
        <v>29.85</v>
      </c>
    </row>
    <row r="106" spans="1:8" x14ac:dyDescent="0.3">
      <c r="A106" s="4"/>
      <c r="B106" s="7" t="s">
        <v>74</v>
      </c>
      <c r="C106" s="6" t="s">
        <v>60</v>
      </c>
      <c r="D106" s="4">
        <v>40</v>
      </c>
      <c r="E106" s="4">
        <v>87.5</v>
      </c>
      <c r="F106" s="4">
        <v>2.72</v>
      </c>
      <c r="G106" s="4">
        <v>0.48</v>
      </c>
      <c r="H106" s="4">
        <v>17.96</v>
      </c>
    </row>
    <row r="107" spans="1:8" x14ac:dyDescent="0.3">
      <c r="A107" s="4"/>
      <c r="B107" s="4"/>
      <c r="C107" s="8" t="s">
        <v>15</v>
      </c>
      <c r="D107" s="5">
        <v>925</v>
      </c>
      <c r="E107" s="5">
        <f t="shared" ref="E107:H107" si="9">SUM(E101:E106)</f>
        <v>884.23000000000013</v>
      </c>
      <c r="F107" s="5">
        <f t="shared" si="9"/>
        <v>29.12</v>
      </c>
      <c r="G107" s="5">
        <f t="shared" si="9"/>
        <v>34.799999999999997</v>
      </c>
      <c r="H107" s="5">
        <f t="shared" si="9"/>
        <v>111.74000000000001</v>
      </c>
    </row>
    <row r="108" spans="1:8" x14ac:dyDescent="0.3">
      <c r="A108" s="4"/>
      <c r="B108" s="4"/>
      <c r="C108" s="6"/>
      <c r="D108" s="4"/>
      <c r="E108" s="4"/>
      <c r="F108" s="4"/>
      <c r="G108" s="50" t="s">
        <v>41</v>
      </c>
      <c r="H108" s="50"/>
    </row>
    <row r="109" spans="1:8" x14ac:dyDescent="0.3">
      <c r="A109" s="4"/>
      <c r="B109" s="48" t="s">
        <v>1</v>
      </c>
      <c r="C109" s="49" t="s">
        <v>2</v>
      </c>
      <c r="D109" s="49" t="s">
        <v>3</v>
      </c>
      <c r="E109" s="48" t="s">
        <v>4</v>
      </c>
      <c r="F109" s="48"/>
      <c r="G109" s="48"/>
      <c r="H109" s="48"/>
    </row>
    <row r="110" spans="1:8" x14ac:dyDescent="0.3">
      <c r="A110" s="4"/>
      <c r="B110" s="48"/>
      <c r="C110" s="49"/>
      <c r="D110" s="49"/>
      <c r="E110" s="5" t="s">
        <v>5</v>
      </c>
      <c r="F110" s="5" t="s">
        <v>6</v>
      </c>
      <c r="G110" s="5" t="s">
        <v>7</v>
      </c>
      <c r="H110" s="5" t="s">
        <v>8</v>
      </c>
    </row>
    <row r="111" spans="1:8" x14ac:dyDescent="0.3">
      <c r="A111" s="5" t="s">
        <v>9</v>
      </c>
      <c r="B111" s="4">
        <v>3</v>
      </c>
      <c r="C111" s="6" t="s">
        <v>34</v>
      </c>
      <c r="D111" s="7" t="s">
        <v>61</v>
      </c>
      <c r="E111" s="4">
        <v>125.6</v>
      </c>
      <c r="F111" s="4">
        <v>4.6399999999999997</v>
      </c>
      <c r="G111" s="4">
        <v>6.64</v>
      </c>
      <c r="H111" s="4">
        <v>11.86</v>
      </c>
    </row>
    <row r="112" spans="1:8" x14ac:dyDescent="0.3">
      <c r="A112" s="5"/>
      <c r="B112" s="4">
        <v>174</v>
      </c>
      <c r="C112" s="6" t="s">
        <v>42</v>
      </c>
      <c r="D112" s="7" t="s">
        <v>12</v>
      </c>
      <c r="E112" s="4">
        <v>217</v>
      </c>
      <c r="F112" s="4">
        <v>4.42</v>
      </c>
      <c r="G112" s="4">
        <v>8</v>
      </c>
      <c r="H112" s="4">
        <v>31.7</v>
      </c>
    </row>
    <row r="113" spans="1:9" x14ac:dyDescent="0.3">
      <c r="A113" s="4"/>
      <c r="B113" s="4">
        <v>382</v>
      </c>
      <c r="C113" s="6" t="s">
        <v>21</v>
      </c>
      <c r="D113" s="4">
        <v>200</v>
      </c>
      <c r="E113" s="4">
        <v>118.6</v>
      </c>
      <c r="F113" s="4">
        <v>4.07</v>
      </c>
      <c r="G113" s="4">
        <v>3.54</v>
      </c>
      <c r="H113" s="4">
        <v>17.57</v>
      </c>
    </row>
    <row r="114" spans="1:9" x14ac:dyDescent="0.3">
      <c r="A114" s="4"/>
      <c r="B114" s="7" t="s">
        <v>74</v>
      </c>
      <c r="C114" s="6" t="s">
        <v>14</v>
      </c>
      <c r="D114" s="4">
        <v>20</v>
      </c>
      <c r="E114" s="4">
        <v>48.8</v>
      </c>
      <c r="F114" s="4">
        <v>1.5</v>
      </c>
      <c r="G114" s="4">
        <v>0.4</v>
      </c>
      <c r="H114" s="4">
        <v>9.8000000000000007</v>
      </c>
    </row>
    <row r="115" spans="1:9" x14ac:dyDescent="0.3">
      <c r="A115" s="4"/>
      <c r="B115" s="4">
        <v>338</v>
      </c>
      <c r="C115" s="6" t="s">
        <v>30</v>
      </c>
      <c r="D115" s="9">
        <v>100</v>
      </c>
      <c r="E115" s="9">
        <v>47</v>
      </c>
      <c r="F115" s="9">
        <v>0.4</v>
      </c>
      <c r="G115" s="9">
        <v>0.4</v>
      </c>
      <c r="H115" s="9">
        <v>9.8000000000000007</v>
      </c>
    </row>
    <row r="116" spans="1:9" x14ac:dyDescent="0.3">
      <c r="A116" s="4"/>
      <c r="B116" s="4"/>
      <c r="C116" s="8" t="s">
        <v>15</v>
      </c>
      <c r="D116" s="5">
        <v>515</v>
      </c>
      <c r="E116" s="5">
        <f t="shared" ref="E116:H116" si="10">SUM(E111:E115)</f>
        <v>557</v>
      </c>
      <c r="F116" s="5">
        <f t="shared" si="10"/>
        <v>15.03</v>
      </c>
      <c r="G116" s="5">
        <f t="shared" si="10"/>
        <v>18.979999999999997</v>
      </c>
      <c r="H116" s="5">
        <f t="shared" si="10"/>
        <v>80.73</v>
      </c>
    </row>
    <row r="117" spans="1:9" x14ac:dyDescent="0.3">
      <c r="A117" s="4"/>
      <c r="B117" s="4"/>
      <c r="C117" s="6"/>
      <c r="D117" s="4"/>
      <c r="E117" s="4"/>
      <c r="F117" s="4"/>
      <c r="G117" s="4"/>
      <c r="H117" s="4"/>
    </row>
    <row r="118" spans="1:9" x14ac:dyDescent="0.3">
      <c r="A118" s="5" t="s">
        <v>16</v>
      </c>
      <c r="B118" s="4">
        <v>42</v>
      </c>
      <c r="C118" s="6" t="s">
        <v>101</v>
      </c>
      <c r="D118" s="12">
        <v>100</v>
      </c>
      <c r="E118" s="12">
        <v>99.5</v>
      </c>
      <c r="F118" s="12">
        <v>1.74</v>
      </c>
      <c r="G118" s="12">
        <v>6.18</v>
      </c>
      <c r="H118" s="12">
        <v>9.24</v>
      </c>
    </row>
    <row r="119" spans="1:9" x14ac:dyDescent="0.3">
      <c r="A119" s="5"/>
      <c r="B119" s="4">
        <v>102</v>
      </c>
      <c r="C119" s="6" t="s">
        <v>102</v>
      </c>
      <c r="D119" s="17">
        <v>250</v>
      </c>
      <c r="E119" s="4">
        <v>205.25</v>
      </c>
      <c r="F119" s="4">
        <v>10.29</v>
      </c>
      <c r="G119" s="4">
        <v>9.4700000000000006</v>
      </c>
      <c r="H119" s="4">
        <v>16.53</v>
      </c>
    </row>
    <row r="120" spans="1:9" x14ac:dyDescent="0.3">
      <c r="A120" s="4"/>
      <c r="B120" s="4">
        <v>269</v>
      </c>
      <c r="C120" s="6" t="s">
        <v>111</v>
      </c>
      <c r="D120" s="7" t="s">
        <v>125</v>
      </c>
      <c r="E120" s="4">
        <v>260</v>
      </c>
      <c r="F120" s="4">
        <v>12.82</v>
      </c>
      <c r="G120" s="4">
        <v>17.059999999999999</v>
      </c>
      <c r="H120" s="4">
        <v>13.48</v>
      </c>
    </row>
    <row r="121" spans="1:9" ht="15" customHeight="1" x14ac:dyDescent="0.3">
      <c r="A121" s="4"/>
      <c r="B121" s="4">
        <v>302</v>
      </c>
      <c r="C121" s="6" t="s">
        <v>25</v>
      </c>
      <c r="D121" s="7" t="s">
        <v>56</v>
      </c>
      <c r="E121" s="4">
        <v>333.12</v>
      </c>
      <c r="F121" s="4">
        <v>11.75</v>
      </c>
      <c r="G121" s="4">
        <v>8.1999999999999993</v>
      </c>
      <c r="H121" s="4">
        <v>52.81</v>
      </c>
    </row>
    <row r="122" spans="1:9" x14ac:dyDescent="0.3">
      <c r="A122" s="4"/>
      <c r="B122" s="4">
        <v>348</v>
      </c>
      <c r="C122" s="6" t="s">
        <v>43</v>
      </c>
      <c r="D122" s="4">
        <v>200</v>
      </c>
      <c r="E122" s="4">
        <v>114.8</v>
      </c>
      <c r="F122" s="4">
        <v>0.78</v>
      </c>
      <c r="G122" s="4">
        <v>0.04</v>
      </c>
      <c r="H122" s="4">
        <v>27.63</v>
      </c>
    </row>
    <row r="123" spans="1:9" x14ac:dyDescent="0.3">
      <c r="A123" s="4"/>
      <c r="B123" s="7" t="s">
        <v>74</v>
      </c>
      <c r="C123" s="6" t="s">
        <v>60</v>
      </c>
      <c r="D123" s="4">
        <v>40</v>
      </c>
      <c r="E123" s="4">
        <v>87.5</v>
      </c>
      <c r="F123" s="4">
        <v>2.72</v>
      </c>
      <c r="G123" s="4">
        <v>0.48</v>
      </c>
      <c r="H123" s="4">
        <v>17.96</v>
      </c>
      <c r="I123" s="28"/>
    </row>
    <row r="124" spans="1:9" x14ac:dyDescent="0.3">
      <c r="A124" s="4"/>
      <c r="B124" s="4"/>
      <c r="C124" s="8" t="s">
        <v>15</v>
      </c>
      <c r="D124" s="5">
        <v>925</v>
      </c>
      <c r="E124" s="5">
        <f t="shared" ref="E124:H124" si="11">SUM(E118:E123)</f>
        <v>1100.17</v>
      </c>
      <c r="F124" s="5">
        <f t="shared" si="11"/>
        <v>40.1</v>
      </c>
      <c r="G124" s="5">
        <f t="shared" si="11"/>
        <v>41.429999999999993</v>
      </c>
      <c r="H124" s="5">
        <f t="shared" si="11"/>
        <v>137.65</v>
      </c>
    </row>
    <row r="125" spans="1:9" x14ac:dyDescent="0.3">
      <c r="A125" s="4"/>
      <c r="B125" s="4"/>
      <c r="C125" s="6"/>
      <c r="D125" s="4"/>
      <c r="E125" s="4"/>
      <c r="F125" s="4"/>
      <c r="G125" s="50" t="s">
        <v>44</v>
      </c>
      <c r="H125" s="50"/>
    </row>
    <row r="126" spans="1:9" x14ac:dyDescent="0.3">
      <c r="A126" s="4"/>
      <c r="B126" s="48" t="s">
        <v>1</v>
      </c>
      <c r="C126" s="49" t="s">
        <v>2</v>
      </c>
      <c r="D126" s="49" t="s">
        <v>3</v>
      </c>
      <c r="E126" s="48" t="s">
        <v>4</v>
      </c>
      <c r="F126" s="48"/>
      <c r="G126" s="48"/>
      <c r="H126" s="48"/>
    </row>
    <row r="127" spans="1:9" x14ac:dyDescent="0.3">
      <c r="A127" s="4"/>
      <c r="B127" s="48"/>
      <c r="C127" s="49"/>
      <c r="D127" s="49"/>
      <c r="E127" s="5" t="s">
        <v>5</v>
      </c>
      <c r="F127" s="5" t="s">
        <v>6</v>
      </c>
      <c r="G127" s="5" t="s">
        <v>7</v>
      </c>
      <c r="H127" s="5" t="s">
        <v>8</v>
      </c>
    </row>
    <row r="128" spans="1:9" x14ac:dyDescent="0.3">
      <c r="A128" s="5" t="s">
        <v>120</v>
      </c>
      <c r="B128" s="4">
        <v>173</v>
      </c>
      <c r="C128" s="6" t="s">
        <v>58</v>
      </c>
      <c r="D128" s="7" t="s">
        <v>57</v>
      </c>
      <c r="E128" s="4">
        <v>312</v>
      </c>
      <c r="F128" s="4">
        <v>8.64</v>
      </c>
      <c r="G128" s="4">
        <v>11.06</v>
      </c>
      <c r="H128" s="4">
        <v>44.32</v>
      </c>
    </row>
    <row r="129" spans="1:8" x14ac:dyDescent="0.3">
      <c r="A129" s="4"/>
      <c r="B129" s="4">
        <v>376</v>
      </c>
      <c r="C129" s="6" t="s">
        <v>36</v>
      </c>
      <c r="D129" s="17">
        <v>200</v>
      </c>
      <c r="E129" s="4">
        <v>60</v>
      </c>
      <c r="F129" s="4">
        <v>7.0000000000000007E-2</v>
      </c>
      <c r="G129" s="4">
        <v>0.02</v>
      </c>
      <c r="H129" s="4">
        <v>15</v>
      </c>
    </row>
    <row r="130" spans="1:8" x14ac:dyDescent="0.3">
      <c r="A130" s="4"/>
      <c r="B130" s="4">
        <v>2</v>
      </c>
      <c r="C130" s="6" t="s">
        <v>22</v>
      </c>
      <c r="D130" s="7" t="s">
        <v>73</v>
      </c>
      <c r="E130" s="4">
        <v>156</v>
      </c>
      <c r="F130" s="4">
        <v>2.4</v>
      </c>
      <c r="G130" s="4">
        <v>3.87</v>
      </c>
      <c r="H130" s="4">
        <v>27.83</v>
      </c>
    </row>
    <row r="131" spans="1:8" x14ac:dyDescent="0.3">
      <c r="A131" s="4"/>
      <c r="B131" s="4">
        <v>338</v>
      </c>
      <c r="C131" s="6" t="s">
        <v>30</v>
      </c>
      <c r="D131" s="9">
        <v>100</v>
      </c>
      <c r="E131" s="9">
        <v>47</v>
      </c>
      <c r="F131" s="9">
        <v>0.4</v>
      </c>
      <c r="G131" s="9">
        <v>0.4</v>
      </c>
      <c r="H131" s="9">
        <v>9.8000000000000007</v>
      </c>
    </row>
    <row r="132" spans="1:8" x14ac:dyDescent="0.3">
      <c r="A132" s="4"/>
      <c r="B132" s="4"/>
      <c r="C132" s="8" t="s">
        <v>45</v>
      </c>
      <c r="D132" s="5">
        <v>565</v>
      </c>
      <c r="E132" s="5">
        <f>SUM(E128:E131)</f>
        <v>575</v>
      </c>
      <c r="F132" s="5">
        <f>SUM(F128:F131)</f>
        <v>11.510000000000002</v>
      </c>
      <c r="G132" s="5">
        <f>SUM(G128:G131)</f>
        <v>15.35</v>
      </c>
      <c r="H132" s="5">
        <f>SUM(H128:H131)</f>
        <v>96.95</v>
      </c>
    </row>
    <row r="133" spans="1:8" x14ac:dyDescent="0.3">
      <c r="A133" s="4"/>
      <c r="B133" s="4"/>
      <c r="C133" s="6"/>
      <c r="D133" s="4"/>
      <c r="E133" s="4"/>
      <c r="F133" s="4"/>
      <c r="G133" s="4"/>
      <c r="H133" s="4"/>
    </row>
    <row r="134" spans="1:8" x14ac:dyDescent="0.3">
      <c r="A134" s="5" t="s">
        <v>16</v>
      </c>
      <c r="B134" s="4">
        <v>67</v>
      </c>
      <c r="C134" s="6" t="s">
        <v>23</v>
      </c>
      <c r="D134" s="12">
        <v>100</v>
      </c>
      <c r="E134" s="12">
        <v>125.1</v>
      </c>
      <c r="F134" s="12">
        <v>1.4</v>
      </c>
      <c r="G134" s="12">
        <v>10.039999999999999</v>
      </c>
      <c r="H134" s="12">
        <v>7.29</v>
      </c>
    </row>
    <row r="135" spans="1:8" ht="28.8" x14ac:dyDescent="0.3">
      <c r="A135" s="4"/>
      <c r="B135" s="4">
        <v>82</v>
      </c>
      <c r="C135" s="6" t="s">
        <v>103</v>
      </c>
      <c r="D135" s="7" t="s">
        <v>54</v>
      </c>
      <c r="E135" s="4">
        <v>162.82</v>
      </c>
      <c r="F135" s="4">
        <v>6.63</v>
      </c>
      <c r="G135" s="4">
        <v>9.2100000000000009</v>
      </c>
      <c r="H135" s="4">
        <v>11.15</v>
      </c>
    </row>
    <row r="136" spans="1:8" ht="28.8" x14ac:dyDescent="0.3">
      <c r="A136" s="5"/>
      <c r="B136" s="4">
        <v>290</v>
      </c>
      <c r="C136" s="6" t="s">
        <v>76</v>
      </c>
      <c r="D136" s="7" t="s">
        <v>77</v>
      </c>
      <c r="E136" s="4">
        <v>202.5</v>
      </c>
      <c r="F136" s="4">
        <v>16.600000000000001</v>
      </c>
      <c r="G136" s="4">
        <v>13.55</v>
      </c>
      <c r="H136" s="4">
        <v>3.62</v>
      </c>
    </row>
    <row r="137" spans="1:8" x14ac:dyDescent="0.3">
      <c r="A137" s="4"/>
      <c r="B137" s="4">
        <v>304</v>
      </c>
      <c r="C137" s="6" t="s">
        <v>46</v>
      </c>
      <c r="D137" s="4">
        <v>200</v>
      </c>
      <c r="E137" s="4">
        <v>279.60000000000002</v>
      </c>
      <c r="F137" s="4">
        <v>4.8600000000000003</v>
      </c>
      <c r="G137" s="4">
        <v>7.16</v>
      </c>
      <c r="H137" s="4">
        <v>48.91</v>
      </c>
    </row>
    <row r="138" spans="1:8" x14ac:dyDescent="0.3">
      <c r="A138" s="4"/>
      <c r="B138" s="4">
        <v>349</v>
      </c>
      <c r="C138" s="6" t="s">
        <v>26</v>
      </c>
      <c r="D138" s="4">
        <v>200</v>
      </c>
      <c r="E138" s="4">
        <v>132.80000000000001</v>
      </c>
      <c r="F138" s="4">
        <v>0.66</v>
      </c>
      <c r="G138" s="4">
        <v>0.09</v>
      </c>
      <c r="H138" s="4">
        <v>32.01</v>
      </c>
    </row>
    <row r="139" spans="1:8" x14ac:dyDescent="0.3">
      <c r="A139" s="4"/>
      <c r="B139" s="7" t="s">
        <v>74</v>
      </c>
      <c r="C139" s="6" t="s">
        <v>60</v>
      </c>
      <c r="D139" s="4">
        <v>40</v>
      </c>
      <c r="E139" s="4">
        <v>87.5</v>
      </c>
      <c r="F139" s="4">
        <v>2.72</v>
      </c>
      <c r="G139" s="4">
        <v>0.48</v>
      </c>
      <c r="H139" s="4">
        <v>17.96</v>
      </c>
    </row>
    <row r="140" spans="1:8" x14ac:dyDescent="0.3">
      <c r="A140" s="4"/>
      <c r="B140" s="4"/>
      <c r="C140" s="8" t="s">
        <v>15</v>
      </c>
      <c r="D140" s="5">
        <v>920</v>
      </c>
      <c r="E140" s="5">
        <f t="shared" ref="E140:H140" si="12">SUM(E134:E139)</f>
        <v>990.31999999999994</v>
      </c>
      <c r="F140" s="5">
        <f t="shared" si="12"/>
        <v>32.870000000000005</v>
      </c>
      <c r="G140" s="5">
        <f t="shared" si="12"/>
        <v>40.529999999999994</v>
      </c>
      <c r="H140" s="5">
        <f t="shared" si="12"/>
        <v>120.94</v>
      </c>
    </row>
    <row r="141" spans="1:8" x14ac:dyDescent="0.3">
      <c r="A141" s="4"/>
      <c r="B141" s="4"/>
      <c r="C141" s="6"/>
      <c r="D141" s="4"/>
      <c r="E141" s="4"/>
      <c r="F141" s="4"/>
      <c r="G141" s="50" t="s">
        <v>47</v>
      </c>
      <c r="H141" s="50"/>
    </row>
    <row r="142" spans="1:8" x14ac:dyDescent="0.3">
      <c r="A142" s="4"/>
      <c r="B142" s="48" t="s">
        <v>1</v>
      </c>
      <c r="C142" s="49" t="s">
        <v>2</v>
      </c>
      <c r="D142" s="52" t="s">
        <v>3</v>
      </c>
      <c r="E142" s="48" t="s">
        <v>4</v>
      </c>
      <c r="F142" s="48"/>
      <c r="G142" s="48"/>
      <c r="H142" s="48"/>
    </row>
    <row r="143" spans="1:8" x14ac:dyDescent="0.3">
      <c r="A143" s="4"/>
      <c r="B143" s="48"/>
      <c r="C143" s="49"/>
      <c r="D143" s="52"/>
      <c r="E143" s="5" t="s">
        <v>5</v>
      </c>
      <c r="F143" s="5" t="s">
        <v>6</v>
      </c>
      <c r="G143" s="5" t="s">
        <v>7</v>
      </c>
      <c r="H143" s="5" t="s">
        <v>8</v>
      </c>
    </row>
    <row r="144" spans="1:8" ht="28.8" customHeight="1" x14ac:dyDescent="0.3">
      <c r="A144" s="5" t="s">
        <v>9</v>
      </c>
      <c r="B144" s="4">
        <v>175</v>
      </c>
      <c r="C144" s="6" t="s">
        <v>104</v>
      </c>
      <c r="D144" s="7" t="s">
        <v>24</v>
      </c>
      <c r="E144" s="4">
        <v>253.8</v>
      </c>
      <c r="F144" s="4">
        <v>5.93</v>
      </c>
      <c r="G144" s="4">
        <v>10.91</v>
      </c>
      <c r="H144" s="4">
        <v>32.68</v>
      </c>
    </row>
    <row r="145" spans="1:8" ht="16.8" customHeight="1" x14ac:dyDescent="0.3">
      <c r="A145" s="4"/>
      <c r="B145" s="4">
        <v>382</v>
      </c>
      <c r="C145" s="6" t="s">
        <v>21</v>
      </c>
      <c r="D145" s="4">
        <v>200</v>
      </c>
      <c r="E145" s="4">
        <v>118.6</v>
      </c>
      <c r="F145" s="4">
        <v>4.07</v>
      </c>
      <c r="G145" s="4">
        <v>3.54</v>
      </c>
      <c r="H145" s="4">
        <v>17.57</v>
      </c>
    </row>
    <row r="146" spans="1:8" x14ac:dyDescent="0.3">
      <c r="A146" s="5"/>
      <c r="B146" s="7" t="s">
        <v>74</v>
      </c>
      <c r="C146" s="6" t="s">
        <v>14</v>
      </c>
      <c r="D146" s="4">
        <v>20</v>
      </c>
      <c r="E146" s="4">
        <v>48.8</v>
      </c>
      <c r="F146" s="4">
        <v>1.5</v>
      </c>
      <c r="G146" s="4">
        <v>0.4</v>
      </c>
      <c r="H146" s="4">
        <v>9.8000000000000007</v>
      </c>
    </row>
    <row r="147" spans="1:8" x14ac:dyDescent="0.3">
      <c r="A147" s="4"/>
      <c r="B147" s="4">
        <v>338</v>
      </c>
      <c r="C147" s="6" t="s">
        <v>30</v>
      </c>
      <c r="D147" s="9">
        <v>100</v>
      </c>
      <c r="E147" s="9">
        <v>47</v>
      </c>
      <c r="F147" s="9">
        <v>0.4</v>
      </c>
      <c r="G147" s="9">
        <v>0.4</v>
      </c>
      <c r="H147" s="9">
        <v>9.8000000000000007</v>
      </c>
    </row>
    <row r="148" spans="1:8" x14ac:dyDescent="0.3">
      <c r="A148" s="4"/>
      <c r="B148" s="4"/>
      <c r="C148" s="8" t="s">
        <v>15</v>
      </c>
      <c r="D148" s="5">
        <v>525</v>
      </c>
      <c r="E148" s="5">
        <f>SUM(E143:E147)</f>
        <v>468.2</v>
      </c>
      <c r="F148" s="5">
        <f>SUM(F143:F147)</f>
        <v>11.9</v>
      </c>
      <c r="G148" s="5">
        <f>SUM(G143:G147)</f>
        <v>15.25</v>
      </c>
      <c r="H148" s="5">
        <f>SUM(H143:H147)</f>
        <v>69.849999999999994</v>
      </c>
    </row>
    <row r="149" spans="1:8" x14ac:dyDescent="0.3">
      <c r="A149" s="5"/>
      <c r="B149" s="4"/>
      <c r="C149" s="6"/>
      <c r="D149" s="4"/>
      <c r="E149" s="4"/>
      <c r="F149" s="4"/>
      <c r="G149" s="4"/>
      <c r="H149" s="4"/>
    </row>
    <row r="150" spans="1:8" ht="18.600000000000001" customHeight="1" x14ac:dyDescent="0.3">
      <c r="A150" s="5" t="s">
        <v>16</v>
      </c>
      <c r="B150" s="4">
        <v>53</v>
      </c>
      <c r="C150" s="6" t="s">
        <v>105</v>
      </c>
      <c r="D150" s="14">
        <v>100</v>
      </c>
      <c r="E150" s="12">
        <v>72.900000000000006</v>
      </c>
      <c r="F150" s="12">
        <v>1.64</v>
      </c>
      <c r="G150" s="12">
        <v>4.12</v>
      </c>
      <c r="H150" s="12">
        <v>7.29</v>
      </c>
    </row>
    <row r="151" spans="1:8" ht="17.399999999999999" customHeight="1" x14ac:dyDescent="0.3">
      <c r="A151" s="4"/>
      <c r="B151" s="4">
        <v>103</v>
      </c>
      <c r="C151" s="6" t="s">
        <v>106</v>
      </c>
      <c r="D151" s="17">
        <v>250</v>
      </c>
      <c r="E151" s="4">
        <v>175.25</v>
      </c>
      <c r="F151" s="4">
        <v>7.48</v>
      </c>
      <c r="G151" s="4">
        <v>7.03</v>
      </c>
      <c r="H151" s="4">
        <v>17.45</v>
      </c>
    </row>
    <row r="152" spans="1:8" x14ac:dyDescent="0.3">
      <c r="A152" s="5"/>
      <c r="B152" s="4">
        <v>234</v>
      </c>
      <c r="C152" s="6" t="s">
        <v>113</v>
      </c>
      <c r="D152" s="7" t="s">
        <v>59</v>
      </c>
      <c r="E152" s="4">
        <v>225.45</v>
      </c>
      <c r="F152" s="4">
        <v>1.1599999999999999</v>
      </c>
      <c r="G152" s="4">
        <v>14.05</v>
      </c>
      <c r="H152" s="4">
        <v>13.38</v>
      </c>
    </row>
    <row r="153" spans="1:8" x14ac:dyDescent="0.3">
      <c r="A153" s="4"/>
      <c r="B153" s="4">
        <v>312</v>
      </c>
      <c r="C153" s="6" t="s">
        <v>31</v>
      </c>
      <c r="D153" s="7">
        <v>200</v>
      </c>
      <c r="E153" s="4">
        <v>187.57</v>
      </c>
      <c r="F153" s="4">
        <v>4.18</v>
      </c>
      <c r="G153" s="4">
        <v>6.56</v>
      </c>
      <c r="H153" s="4">
        <v>27.93</v>
      </c>
    </row>
    <row r="154" spans="1:8" x14ac:dyDescent="0.3">
      <c r="A154" s="4"/>
      <c r="B154" s="4">
        <v>388</v>
      </c>
      <c r="C154" s="6" t="s">
        <v>121</v>
      </c>
      <c r="D154" s="4">
        <v>200</v>
      </c>
      <c r="E154" s="4">
        <v>88.2</v>
      </c>
      <c r="F154" s="4">
        <v>0.67</v>
      </c>
      <c r="G154" s="4">
        <v>0.27</v>
      </c>
      <c r="H154" s="4">
        <v>20.76</v>
      </c>
    </row>
    <row r="155" spans="1:8" x14ac:dyDescent="0.3">
      <c r="A155" s="4"/>
      <c r="B155" s="7" t="s">
        <v>74</v>
      </c>
      <c r="C155" s="6" t="s">
        <v>60</v>
      </c>
      <c r="D155" s="4">
        <v>40</v>
      </c>
      <c r="E155" s="4">
        <v>87.5</v>
      </c>
      <c r="F155" s="4">
        <v>2.72</v>
      </c>
      <c r="G155" s="4">
        <v>0.48</v>
      </c>
      <c r="H155" s="4">
        <v>17.96</v>
      </c>
    </row>
    <row r="156" spans="1:8" x14ac:dyDescent="0.3">
      <c r="A156" s="4"/>
      <c r="B156" s="4"/>
      <c r="C156" s="8" t="s">
        <v>15</v>
      </c>
      <c r="D156" s="5">
        <v>940</v>
      </c>
      <c r="E156" s="5">
        <f t="shared" ref="E156:H156" si="13">SUM(E150:E155)</f>
        <v>836.87000000000012</v>
      </c>
      <c r="F156" s="5">
        <f t="shared" si="13"/>
        <v>17.850000000000001</v>
      </c>
      <c r="G156" s="5">
        <f t="shared" si="13"/>
        <v>32.51</v>
      </c>
      <c r="H156" s="5">
        <f t="shared" si="13"/>
        <v>104.77000000000001</v>
      </c>
    </row>
    <row r="157" spans="1:8" x14ac:dyDescent="0.3">
      <c r="A157" s="4"/>
      <c r="B157" s="4"/>
      <c r="C157" s="8"/>
      <c r="D157" s="5"/>
      <c r="E157" s="5"/>
      <c r="F157" s="5"/>
      <c r="G157" s="5"/>
      <c r="H157" s="5"/>
    </row>
    <row r="158" spans="1:8" x14ac:dyDescent="0.3">
      <c r="A158" s="4"/>
      <c r="B158" s="4"/>
      <c r="C158" s="6"/>
      <c r="D158" s="4"/>
      <c r="E158" s="4"/>
      <c r="F158" s="4"/>
      <c r="G158" s="50" t="s">
        <v>49</v>
      </c>
      <c r="H158" s="50"/>
    </row>
    <row r="159" spans="1:8" x14ac:dyDescent="0.3">
      <c r="A159" s="4"/>
      <c r="B159" s="48" t="s">
        <v>1</v>
      </c>
      <c r="C159" s="51" t="s">
        <v>2</v>
      </c>
      <c r="D159" s="49" t="s">
        <v>3</v>
      </c>
      <c r="E159" s="48" t="s">
        <v>4</v>
      </c>
      <c r="F159" s="48"/>
      <c r="G159" s="48"/>
      <c r="H159" s="48"/>
    </row>
    <row r="160" spans="1:8" x14ac:dyDescent="0.3">
      <c r="A160" s="4"/>
      <c r="B160" s="48"/>
      <c r="C160" s="51"/>
      <c r="D160" s="49"/>
      <c r="E160" s="5" t="s">
        <v>5</v>
      </c>
      <c r="F160" s="5" t="s">
        <v>6</v>
      </c>
      <c r="G160" s="5" t="s">
        <v>7</v>
      </c>
      <c r="H160" s="5" t="s">
        <v>8</v>
      </c>
    </row>
    <row r="161" spans="1:8" x14ac:dyDescent="0.3">
      <c r="A161" s="5" t="s">
        <v>9</v>
      </c>
      <c r="B161" s="4">
        <v>14</v>
      </c>
      <c r="C161" s="6" t="s">
        <v>48</v>
      </c>
      <c r="D161" s="17">
        <v>10</v>
      </c>
      <c r="E161" s="4">
        <v>66</v>
      </c>
      <c r="F161" s="4">
        <v>0.08</v>
      </c>
      <c r="G161" s="4">
        <v>7.25</v>
      </c>
      <c r="H161" s="4">
        <v>0.13</v>
      </c>
    </row>
    <row r="162" spans="1:8" x14ac:dyDescent="0.3">
      <c r="A162" s="4"/>
      <c r="B162" s="4">
        <v>173</v>
      </c>
      <c r="C162" s="13" t="s">
        <v>11</v>
      </c>
      <c r="D162" s="14" t="s">
        <v>24</v>
      </c>
      <c r="E162" s="12">
        <v>304.57</v>
      </c>
      <c r="F162" s="12">
        <v>8.43</v>
      </c>
      <c r="G162" s="12">
        <v>10.79</v>
      </c>
      <c r="H162" s="12">
        <v>43.26</v>
      </c>
    </row>
    <row r="163" spans="1:8" x14ac:dyDescent="0.3">
      <c r="A163" s="5"/>
      <c r="B163" s="17">
        <v>377</v>
      </c>
      <c r="C163" s="6" t="s">
        <v>28</v>
      </c>
      <c r="D163" s="7" t="s">
        <v>29</v>
      </c>
      <c r="E163" s="4">
        <v>62</v>
      </c>
      <c r="F163" s="4">
        <v>0.13</v>
      </c>
      <c r="G163" s="4">
        <v>0.02</v>
      </c>
      <c r="H163" s="4">
        <v>15.2</v>
      </c>
    </row>
    <row r="164" spans="1:8" x14ac:dyDescent="0.3">
      <c r="A164" s="4"/>
      <c r="B164" s="7" t="s">
        <v>74</v>
      </c>
      <c r="C164" s="6" t="s">
        <v>14</v>
      </c>
      <c r="D164" s="17">
        <v>20</v>
      </c>
      <c r="E164" s="4">
        <v>48.8</v>
      </c>
      <c r="F164" s="4">
        <v>1.5</v>
      </c>
      <c r="G164" s="4">
        <v>0.4</v>
      </c>
      <c r="H164" s="4">
        <v>9.8000000000000007</v>
      </c>
    </row>
    <row r="165" spans="1:8" x14ac:dyDescent="0.3">
      <c r="A165" s="4"/>
      <c r="B165" s="4">
        <v>338</v>
      </c>
      <c r="C165" s="6" t="s">
        <v>30</v>
      </c>
      <c r="D165" s="7">
        <v>100</v>
      </c>
      <c r="E165" s="9">
        <v>47</v>
      </c>
      <c r="F165" s="9">
        <v>0.4</v>
      </c>
      <c r="G165" s="9">
        <v>0.4</v>
      </c>
      <c r="H165" s="9">
        <v>9.8000000000000007</v>
      </c>
    </row>
    <row r="166" spans="1:8" x14ac:dyDescent="0.3">
      <c r="A166" s="4"/>
      <c r="B166" s="5"/>
      <c r="C166" s="8" t="s">
        <v>15</v>
      </c>
      <c r="D166" s="18">
        <v>557</v>
      </c>
      <c r="E166" s="5">
        <f>SUM(E161:E165)</f>
        <v>528.37</v>
      </c>
      <c r="F166" s="5">
        <f>SUM(F161:F165)</f>
        <v>10.540000000000001</v>
      </c>
      <c r="G166" s="5">
        <f>SUM(G161:G165)</f>
        <v>18.859999999999996</v>
      </c>
      <c r="H166" s="5">
        <f>SUM(H161:H165)</f>
        <v>78.19</v>
      </c>
    </row>
    <row r="167" spans="1:8" x14ac:dyDescent="0.3">
      <c r="A167" s="4"/>
      <c r="B167" s="4"/>
      <c r="C167" s="6"/>
      <c r="D167" s="4"/>
      <c r="E167" s="4"/>
      <c r="F167" s="4"/>
      <c r="G167" s="4"/>
      <c r="H167" s="4"/>
    </row>
    <row r="168" spans="1:8" x14ac:dyDescent="0.3">
      <c r="A168" s="4"/>
      <c r="B168" s="4">
        <v>23</v>
      </c>
      <c r="C168" s="6" t="s">
        <v>67</v>
      </c>
      <c r="D168" s="4">
        <v>100</v>
      </c>
      <c r="E168" s="9">
        <v>77.7</v>
      </c>
      <c r="F168" s="4">
        <v>1.1000000000000001</v>
      </c>
      <c r="G168" s="4">
        <v>6.11</v>
      </c>
      <c r="H168" s="4">
        <v>4.5599999999999996</v>
      </c>
    </row>
    <row r="169" spans="1:8" x14ac:dyDescent="0.3">
      <c r="A169" s="4"/>
      <c r="B169" s="4">
        <v>98</v>
      </c>
      <c r="C169" s="6" t="s">
        <v>107</v>
      </c>
      <c r="D169" s="4">
        <v>250</v>
      </c>
      <c r="E169" s="4">
        <v>133.25</v>
      </c>
      <c r="F169" s="4">
        <v>6.28</v>
      </c>
      <c r="G169" s="4">
        <v>9.11</v>
      </c>
      <c r="H169" s="4">
        <v>6.09</v>
      </c>
    </row>
    <row r="170" spans="1:8" x14ac:dyDescent="0.3">
      <c r="A170" s="5" t="s">
        <v>16</v>
      </c>
      <c r="B170" s="4">
        <v>291</v>
      </c>
      <c r="C170" s="6" t="s">
        <v>69</v>
      </c>
      <c r="D170" s="9">
        <v>200</v>
      </c>
      <c r="E170" s="4">
        <v>304.57</v>
      </c>
      <c r="F170" s="4">
        <v>16.899999999999999</v>
      </c>
      <c r="G170" s="4">
        <v>10.44</v>
      </c>
      <c r="H170" s="4">
        <v>35.64</v>
      </c>
    </row>
    <row r="171" spans="1:8" x14ac:dyDescent="0.3">
      <c r="A171" s="4"/>
      <c r="B171" s="4">
        <v>348</v>
      </c>
      <c r="C171" s="6" t="s">
        <v>32</v>
      </c>
      <c r="D171" s="4">
        <v>200</v>
      </c>
      <c r="E171" s="4">
        <v>122.2</v>
      </c>
      <c r="F171" s="4">
        <v>0.34</v>
      </c>
      <c r="G171" s="4">
        <v>7.0000000000000007E-2</v>
      </c>
      <c r="H171" s="4">
        <v>29.85</v>
      </c>
    </row>
    <row r="172" spans="1:8" x14ac:dyDescent="0.3">
      <c r="A172" s="4"/>
      <c r="B172" s="7" t="s">
        <v>74</v>
      </c>
      <c r="C172" s="6" t="s">
        <v>60</v>
      </c>
      <c r="D172" s="4">
        <v>60</v>
      </c>
      <c r="E172" s="4">
        <v>130.80000000000001</v>
      </c>
      <c r="F172" s="4">
        <v>4.08</v>
      </c>
      <c r="G172" s="4">
        <v>0.72</v>
      </c>
      <c r="H172" s="4">
        <v>26.94</v>
      </c>
    </row>
    <row r="173" spans="1:8" x14ac:dyDescent="0.3">
      <c r="A173" s="4"/>
      <c r="B173" s="4"/>
      <c r="C173" s="8" t="s">
        <v>15</v>
      </c>
      <c r="D173" s="5">
        <v>810</v>
      </c>
      <c r="E173" s="5">
        <f>SUM(E168:E172)</f>
        <v>768.52</v>
      </c>
      <c r="F173" s="5">
        <f>SUM(F168:F172)</f>
        <v>28.700000000000003</v>
      </c>
      <c r="G173" s="5">
        <f>SUM(G168:G172)</f>
        <v>26.449999999999996</v>
      </c>
      <c r="H173" s="5">
        <f>SUM(H168:H172)</f>
        <v>103.08</v>
      </c>
    </row>
    <row r="174" spans="1:8" x14ac:dyDescent="0.3">
      <c r="A174" s="4"/>
      <c r="B174" s="4"/>
      <c r="C174" s="6"/>
      <c r="D174" s="4"/>
      <c r="E174" s="4"/>
      <c r="F174" s="4"/>
      <c r="G174" s="50" t="s">
        <v>50</v>
      </c>
      <c r="H174" s="50"/>
    </row>
    <row r="175" spans="1:8" x14ac:dyDescent="0.3">
      <c r="A175" s="4"/>
      <c r="B175" s="48" t="s">
        <v>1</v>
      </c>
      <c r="C175" s="49" t="s">
        <v>2</v>
      </c>
      <c r="D175" s="49" t="s">
        <v>3</v>
      </c>
      <c r="E175" s="48" t="s">
        <v>4</v>
      </c>
      <c r="F175" s="48"/>
      <c r="G175" s="48"/>
      <c r="H175" s="48"/>
    </row>
    <row r="176" spans="1:8" x14ac:dyDescent="0.3">
      <c r="A176" s="4"/>
      <c r="B176" s="48"/>
      <c r="C176" s="49"/>
      <c r="D176" s="49"/>
      <c r="E176" s="5" t="s">
        <v>5</v>
      </c>
      <c r="F176" s="5" t="s">
        <v>6</v>
      </c>
      <c r="G176" s="5" t="s">
        <v>7</v>
      </c>
      <c r="H176" s="5" t="s">
        <v>8</v>
      </c>
    </row>
    <row r="177" spans="1:8" x14ac:dyDescent="0.3">
      <c r="A177" s="5" t="s">
        <v>9</v>
      </c>
      <c r="B177" s="4">
        <v>181</v>
      </c>
      <c r="C177" s="6" t="s">
        <v>95</v>
      </c>
      <c r="D177" s="7" t="s">
        <v>57</v>
      </c>
      <c r="E177" s="4">
        <v>251</v>
      </c>
      <c r="F177" s="4">
        <v>6.11</v>
      </c>
      <c r="G177" s="4">
        <v>10.72</v>
      </c>
      <c r="H177" s="4">
        <v>32.380000000000003</v>
      </c>
    </row>
    <row r="178" spans="1:8" x14ac:dyDescent="0.3">
      <c r="A178" s="4"/>
      <c r="B178" s="4">
        <v>379</v>
      </c>
      <c r="C178" s="6" t="s">
        <v>51</v>
      </c>
      <c r="D178" s="4">
        <v>200</v>
      </c>
      <c r="E178" s="4">
        <v>100.6</v>
      </c>
      <c r="F178" s="4">
        <v>3.16</v>
      </c>
      <c r="G178" s="4">
        <v>2.67</v>
      </c>
      <c r="H178" s="4">
        <v>15.94</v>
      </c>
    </row>
    <row r="179" spans="1:8" x14ac:dyDescent="0.3">
      <c r="A179" s="5"/>
      <c r="B179" s="7" t="s">
        <v>74</v>
      </c>
      <c r="C179" s="6" t="s">
        <v>14</v>
      </c>
      <c r="D179" s="4">
        <v>20</v>
      </c>
      <c r="E179" s="4">
        <v>48.8</v>
      </c>
      <c r="F179" s="4">
        <v>1.5</v>
      </c>
      <c r="G179" s="4">
        <v>0.4</v>
      </c>
      <c r="H179" s="4">
        <v>9.8000000000000007</v>
      </c>
    </row>
    <row r="180" spans="1:8" x14ac:dyDescent="0.3">
      <c r="A180" s="4"/>
      <c r="B180" s="4">
        <v>338</v>
      </c>
      <c r="C180" s="6" t="s">
        <v>30</v>
      </c>
      <c r="D180" s="9">
        <v>100</v>
      </c>
      <c r="E180" s="9">
        <v>47</v>
      </c>
      <c r="F180" s="9">
        <v>0.4</v>
      </c>
      <c r="G180" s="9">
        <v>0.4</v>
      </c>
      <c r="H180" s="9">
        <v>9.8000000000000007</v>
      </c>
    </row>
    <row r="181" spans="1:8" x14ac:dyDescent="0.3">
      <c r="A181" s="4"/>
      <c r="B181" s="4"/>
      <c r="C181" s="8" t="s">
        <v>15</v>
      </c>
      <c r="D181" s="5">
        <v>530</v>
      </c>
      <c r="E181" s="5">
        <f t="shared" ref="E181:H181" si="14">SUM(E177:E180)</f>
        <v>447.40000000000003</v>
      </c>
      <c r="F181" s="5">
        <f t="shared" si="14"/>
        <v>11.17</v>
      </c>
      <c r="G181" s="5">
        <f t="shared" si="14"/>
        <v>14.190000000000001</v>
      </c>
      <c r="H181" s="5">
        <f t="shared" si="14"/>
        <v>67.92</v>
      </c>
    </row>
    <row r="182" spans="1:8" x14ac:dyDescent="0.3">
      <c r="A182" s="4"/>
      <c r="B182" s="4"/>
      <c r="C182" s="6"/>
      <c r="D182" s="4"/>
      <c r="E182" s="4"/>
      <c r="F182" s="4"/>
      <c r="G182" s="4"/>
      <c r="H182" s="4"/>
    </row>
    <row r="183" spans="1:8" x14ac:dyDescent="0.3">
      <c r="A183" s="5" t="s">
        <v>16</v>
      </c>
      <c r="B183" s="4">
        <v>47</v>
      </c>
      <c r="C183" s="6" t="s">
        <v>108</v>
      </c>
      <c r="D183" s="12">
        <v>100</v>
      </c>
      <c r="E183" s="12">
        <v>85.7</v>
      </c>
      <c r="F183" s="12">
        <v>1.7</v>
      </c>
      <c r="G183" s="12">
        <v>5</v>
      </c>
      <c r="H183" s="12">
        <v>8.4499999999999993</v>
      </c>
    </row>
    <row r="184" spans="1:8" x14ac:dyDescent="0.3">
      <c r="A184" s="4"/>
      <c r="B184" s="4">
        <v>87</v>
      </c>
      <c r="C184" s="6" t="s">
        <v>94</v>
      </c>
      <c r="D184" s="4">
        <v>250</v>
      </c>
      <c r="E184" s="4">
        <v>167.25</v>
      </c>
      <c r="F184" s="4">
        <v>8.61</v>
      </c>
      <c r="G184" s="4">
        <v>8.4</v>
      </c>
      <c r="H184" s="4">
        <v>14.34</v>
      </c>
    </row>
    <row r="185" spans="1:8" ht="28.8" x14ac:dyDescent="0.3">
      <c r="A185" s="4"/>
      <c r="B185" s="4">
        <v>290</v>
      </c>
      <c r="C185" s="6" t="s">
        <v>76</v>
      </c>
      <c r="D185" s="7" t="s">
        <v>77</v>
      </c>
      <c r="E185" s="4">
        <v>202.5</v>
      </c>
      <c r="F185" s="4">
        <v>16.600000000000001</v>
      </c>
      <c r="G185" s="4">
        <v>13.55</v>
      </c>
      <c r="H185" s="4">
        <v>3.62</v>
      </c>
    </row>
    <row r="186" spans="1:8" x14ac:dyDescent="0.3">
      <c r="A186" s="5"/>
      <c r="B186" s="4">
        <v>309</v>
      </c>
      <c r="C186" s="6" t="s">
        <v>17</v>
      </c>
      <c r="D186" s="7">
        <v>200</v>
      </c>
      <c r="E186" s="4">
        <v>231.21</v>
      </c>
      <c r="F186" s="4">
        <v>7.53</v>
      </c>
      <c r="G186" s="4">
        <v>6.17</v>
      </c>
      <c r="H186" s="4">
        <v>36.14</v>
      </c>
    </row>
    <row r="187" spans="1:8" x14ac:dyDescent="0.3">
      <c r="A187" s="4"/>
      <c r="B187" s="17">
        <v>342</v>
      </c>
      <c r="C187" s="6" t="s">
        <v>39</v>
      </c>
      <c r="D187" s="4">
        <v>200</v>
      </c>
      <c r="E187" s="4">
        <v>114.6</v>
      </c>
      <c r="F187" s="4">
        <v>0.16</v>
      </c>
      <c r="G187" s="4">
        <v>0.16</v>
      </c>
      <c r="H187" s="4">
        <v>27.88</v>
      </c>
    </row>
    <row r="188" spans="1:8" x14ac:dyDescent="0.3">
      <c r="A188" s="4"/>
      <c r="B188" s="7" t="s">
        <v>74</v>
      </c>
      <c r="C188" s="6" t="s">
        <v>60</v>
      </c>
      <c r="D188" s="4">
        <v>40</v>
      </c>
      <c r="E188" s="4">
        <v>87.5</v>
      </c>
      <c r="F188" s="4">
        <v>2.72</v>
      </c>
      <c r="G188" s="4">
        <v>0.48</v>
      </c>
      <c r="H188" s="4">
        <v>17.96</v>
      </c>
    </row>
    <row r="189" spans="1:8" x14ac:dyDescent="0.3">
      <c r="A189" s="4"/>
      <c r="B189" s="4"/>
      <c r="C189" s="8" t="s">
        <v>15</v>
      </c>
      <c r="D189" s="5">
        <v>915</v>
      </c>
      <c r="E189" s="5">
        <f t="shared" ref="E189:H189" si="15">SUM(E183:E188)</f>
        <v>888.76</v>
      </c>
      <c r="F189" s="5">
        <f t="shared" si="15"/>
        <v>37.319999999999993</v>
      </c>
      <c r="G189" s="5">
        <f t="shared" si="15"/>
        <v>33.76</v>
      </c>
      <c r="H189" s="5">
        <f t="shared" si="15"/>
        <v>108.38999999999999</v>
      </c>
    </row>
    <row r="190" spans="1:8" x14ac:dyDescent="0.3">
      <c r="A190" s="4"/>
      <c r="B190" s="4"/>
      <c r="C190" s="6"/>
      <c r="D190" s="4"/>
      <c r="E190" s="4"/>
      <c r="F190" s="4"/>
      <c r="G190" s="50" t="s">
        <v>53</v>
      </c>
      <c r="H190" s="50"/>
    </row>
    <row r="191" spans="1:8" x14ac:dyDescent="0.3">
      <c r="A191" s="4"/>
      <c r="B191" s="48" t="s">
        <v>1</v>
      </c>
      <c r="C191" s="49" t="s">
        <v>2</v>
      </c>
      <c r="D191" s="49" t="s">
        <v>3</v>
      </c>
      <c r="E191" s="48" t="s">
        <v>4</v>
      </c>
      <c r="F191" s="48"/>
      <c r="G191" s="48"/>
      <c r="H191" s="48"/>
    </row>
    <row r="192" spans="1:8" x14ac:dyDescent="0.3">
      <c r="A192" s="4"/>
      <c r="B192" s="48"/>
      <c r="C192" s="49"/>
      <c r="D192" s="49"/>
      <c r="E192" s="5" t="s">
        <v>5</v>
      </c>
      <c r="F192" s="5" t="s">
        <v>6</v>
      </c>
      <c r="G192" s="5" t="s">
        <v>7</v>
      </c>
      <c r="H192" s="5" t="s">
        <v>8</v>
      </c>
    </row>
    <row r="193" spans="1:8" x14ac:dyDescent="0.3">
      <c r="A193" s="5" t="s">
        <v>9</v>
      </c>
      <c r="B193" s="4">
        <v>173</v>
      </c>
      <c r="C193" s="6" t="s">
        <v>58</v>
      </c>
      <c r="D193" s="7" t="s">
        <v>57</v>
      </c>
      <c r="E193" s="4">
        <v>312</v>
      </c>
      <c r="F193" s="4">
        <v>8.64</v>
      </c>
      <c r="G193" s="4">
        <v>11.06</v>
      </c>
      <c r="H193" s="4">
        <v>44.32</v>
      </c>
    </row>
    <row r="194" spans="1:8" x14ac:dyDescent="0.3">
      <c r="A194" s="4"/>
      <c r="B194" s="17">
        <v>377</v>
      </c>
      <c r="C194" s="6" t="s">
        <v>28</v>
      </c>
      <c r="D194" s="7" t="s">
        <v>29</v>
      </c>
      <c r="E194" s="4">
        <v>62</v>
      </c>
      <c r="F194" s="4">
        <v>0.13</v>
      </c>
      <c r="G194" s="4">
        <v>0.02</v>
      </c>
      <c r="H194" s="4">
        <v>15.2</v>
      </c>
    </row>
    <row r="195" spans="1:8" x14ac:dyDescent="0.3">
      <c r="A195" s="4"/>
      <c r="B195" s="7" t="s">
        <v>74</v>
      </c>
      <c r="C195" s="6" t="s">
        <v>14</v>
      </c>
      <c r="D195" s="4">
        <v>40</v>
      </c>
      <c r="E195" s="4">
        <v>97.6</v>
      </c>
      <c r="F195" s="4">
        <v>3</v>
      </c>
      <c r="G195" s="4">
        <v>0.8</v>
      </c>
      <c r="H195" s="4">
        <v>19.600000000000001</v>
      </c>
    </row>
    <row r="196" spans="1:8" x14ac:dyDescent="0.3">
      <c r="A196" s="5"/>
      <c r="B196" s="4">
        <v>338</v>
      </c>
      <c r="C196" s="6" t="s">
        <v>30</v>
      </c>
      <c r="D196" s="9">
        <v>100</v>
      </c>
      <c r="E196" s="9">
        <v>47</v>
      </c>
      <c r="F196" s="9">
        <v>0.4</v>
      </c>
      <c r="G196" s="9">
        <v>0.4</v>
      </c>
      <c r="H196" s="9">
        <v>9.8000000000000007</v>
      </c>
    </row>
    <row r="197" spans="1:8" x14ac:dyDescent="0.3">
      <c r="A197" s="4"/>
      <c r="B197" s="4"/>
      <c r="C197" s="8" t="s">
        <v>15</v>
      </c>
      <c r="D197" s="10">
        <v>572</v>
      </c>
      <c r="E197" s="5">
        <f>SUM(E193:E196)</f>
        <v>518.6</v>
      </c>
      <c r="F197" s="5">
        <f>SUM(F193:F196)</f>
        <v>12.170000000000002</v>
      </c>
      <c r="G197" s="5">
        <f>SUM(G193:G196)</f>
        <v>12.280000000000001</v>
      </c>
      <c r="H197" s="5">
        <f>SUM(H193:H196)</f>
        <v>88.92</v>
      </c>
    </row>
    <row r="198" spans="1:8" x14ac:dyDescent="0.3">
      <c r="A198" s="4"/>
      <c r="B198" s="4"/>
      <c r="C198" s="6"/>
      <c r="D198" s="4"/>
      <c r="E198" s="4"/>
      <c r="F198" s="4"/>
      <c r="G198" s="4"/>
      <c r="H198" s="4"/>
    </row>
    <row r="199" spans="1:8" ht="17.399999999999999" customHeight="1" x14ac:dyDescent="0.3">
      <c r="A199" s="5" t="s">
        <v>16</v>
      </c>
      <c r="B199" s="23">
        <v>52</v>
      </c>
      <c r="C199" s="6" t="s">
        <v>109</v>
      </c>
      <c r="D199" s="12">
        <v>100</v>
      </c>
      <c r="E199" s="12">
        <v>92.8</v>
      </c>
      <c r="F199" s="12">
        <v>1.4</v>
      </c>
      <c r="G199" s="12">
        <v>6.01</v>
      </c>
      <c r="H199" s="12">
        <v>8.26</v>
      </c>
    </row>
    <row r="200" spans="1:8" ht="19.2" customHeight="1" x14ac:dyDescent="0.3">
      <c r="A200" s="4"/>
      <c r="B200" s="4">
        <v>98</v>
      </c>
      <c r="C200" s="6" t="s">
        <v>107</v>
      </c>
      <c r="D200" s="4">
        <v>250</v>
      </c>
      <c r="E200" s="4">
        <v>133.25</v>
      </c>
      <c r="F200" s="4">
        <v>6.28</v>
      </c>
      <c r="G200" s="4">
        <v>9.11</v>
      </c>
      <c r="H200" s="4">
        <v>6.09</v>
      </c>
    </row>
    <row r="201" spans="1:8" ht="17.399999999999999" customHeight="1" x14ac:dyDescent="0.3">
      <c r="A201" s="4"/>
      <c r="B201" s="4">
        <v>294</v>
      </c>
      <c r="C201" s="6" t="s">
        <v>63</v>
      </c>
      <c r="D201" s="7" t="s">
        <v>55</v>
      </c>
      <c r="E201" s="4">
        <v>277.70999999999998</v>
      </c>
      <c r="F201" s="4">
        <v>14.29</v>
      </c>
      <c r="G201" s="4">
        <v>16.88</v>
      </c>
      <c r="H201" s="4">
        <v>17.16</v>
      </c>
    </row>
    <row r="202" spans="1:8" ht="18.600000000000001" customHeight="1" x14ac:dyDescent="0.3">
      <c r="A202" s="5"/>
      <c r="B202" s="4">
        <v>302</v>
      </c>
      <c r="C202" s="6" t="s">
        <v>25</v>
      </c>
      <c r="D202" s="7" t="s">
        <v>56</v>
      </c>
      <c r="E202" s="4">
        <v>333.12</v>
      </c>
      <c r="F202" s="4">
        <v>11.75</v>
      </c>
      <c r="G202" s="4">
        <v>8.1999999999999993</v>
      </c>
      <c r="H202" s="4">
        <v>52.81</v>
      </c>
    </row>
    <row r="203" spans="1:8" ht="16.8" customHeight="1" x14ac:dyDescent="0.3">
      <c r="A203" s="4"/>
      <c r="B203" s="4">
        <v>349</v>
      </c>
      <c r="C203" s="6" t="s">
        <v>26</v>
      </c>
      <c r="D203" s="4">
        <v>200</v>
      </c>
      <c r="E203" s="4">
        <v>132.80000000000001</v>
      </c>
      <c r="F203" s="4">
        <v>0.66</v>
      </c>
      <c r="G203" s="4">
        <v>0.09</v>
      </c>
      <c r="H203" s="4">
        <v>32.01</v>
      </c>
    </row>
    <row r="204" spans="1:8" ht="17.399999999999999" customHeight="1" x14ac:dyDescent="0.3">
      <c r="A204" s="4"/>
      <c r="B204" s="7" t="s">
        <v>74</v>
      </c>
      <c r="C204" s="6" t="s">
        <v>60</v>
      </c>
      <c r="D204" s="4">
        <v>40</v>
      </c>
      <c r="E204" s="4">
        <v>87.5</v>
      </c>
      <c r="F204" s="4">
        <v>2.72</v>
      </c>
      <c r="G204" s="4">
        <v>0.48</v>
      </c>
      <c r="H204" s="4">
        <v>17.96</v>
      </c>
    </row>
    <row r="205" spans="1:8" ht="15.6" customHeight="1" x14ac:dyDescent="0.3">
      <c r="A205" s="4"/>
      <c r="B205" s="4"/>
      <c r="C205" s="8" t="s">
        <v>15</v>
      </c>
      <c r="D205" s="5">
        <v>915</v>
      </c>
      <c r="E205" s="5">
        <f t="shared" ref="E205:H205" si="16">SUM(E199:E204)</f>
        <v>1057.18</v>
      </c>
      <c r="F205" s="5">
        <f t="shared" si="16"/>
        <v>37.099999999999994</v>
      </c>
      <c r="G205" s="5">
        <f t="shared" si="16"/>
        <v>40.770000000000003</v>
      </c>
      <c r="H205" s="5">
        <f t="shared" si="16"/>
        <v>134.29</v>
      </c>
    </row>
  </sheetData>
  <mergeCells count="64">
    <mergeCell ref="B191:B192"/>
    <mergeCell ref="C191:C192"/>
    <mergeCell ref="D191:D192"/>
    <mergeCell ref="E191:H191"/>
    <mergeCell ref="G190:H190"/>
    <mergeCell ref="B159:B160"/>
    <mergeCell ref="C159:C160"/>
    <mergeCell ref="D159:D160"/>
    <mergeCell ref="E159:H159"/>
    <mergeCell ref="B175:B176"/>
    <mergeCell ref="C175:C176"/>
    <mergeCell ref="D175:D176"/>
    <mergeCell ref="E175:H175"/>
    <mergeCell ref="G174:H174"/>
    <mergeCell ref="B142:B143"/>
    <mergeCell ref="C142:C143"/>
    <mergeCell ref="D142:D143"/>
    <mergeCell ref="E142:H142"/>
    <mergeCell ref="G158:H158"/>
    <mergeCell ref="B126:B127"/>
    <mergeCell ref="C126:C127"/>
    <mergeCell ref="D126:D127"/>
    <mergeCell ref="E126:H126"/>
    <mergeCell ref="G141:H141"/>
    <mergeCell ref="B109:B110"/>
    <mergeCell ref="C109:C110"/>
    <mergeCell ref="D109:D110"/>
    <mergeCell ref="E109:H109"/>
    <mergeCell ref="G125:H125"/>
    <mergeCell ref="B93:B94"/>
    <mergeCell ref="C93:C94"/>
    <mergeCell ref="D93:D94"/>
    <mergeCell ref="E93:H93"/>
    <mergeCell ref="G108:H108"/>
    <mergeCell ref="B76:B77"/>
    <mergeCell ref="C76:C77"/>
    <mergeCell ref="D76:D77"/>
    <mergeCell ref="E76:H76"/>
    <mergeCell ref="G92:H92"/>
    <mergeCell ref="B60:B61"/>
    <mergeCell ref="C60:C61"/>
    <mergeCell ref="D60:D61"/>
    <mergeCell ref="E60:H60"/>
    <mergeCell ref="G75:H75"/>
    <mergeCell ref="B43:B44"/>
    <mergeCell ref="C43:C44"/>
    <mergeCell ref="D43:D44"/>
    <mergeCell ref="E43:H43"/>
    <mergeCell ref="G59:H59"/>
    <mergeCell ref="B26:B27"/>
    <mergeCell ref="C26:C27"/>
    <mergeCell ref="D26:D27"/>
    <mergeCell ref="E26:H26"/>
    <mergeCell ref="G42:H42"/>
    <mergeCell ref="B10:B11"/>
    <mergeCell ref="C10:C11"/>
    <mergeCell ref="D10:D11"/>
    <mergeCell ref="E10:H10"/>
    <mergeCell ref="G25:H25"/>
    <mergeCell ref="A5:H5"/>
    <mergeCell ref="C1:E1"/>
    <mergeCell ref="H1:K1"/>
    <mergeCell ref="H2:K2"/>
    <mergeCell ref="A7:H8"/>
  </mergeCells>
  <pageMargins left="1" right="1" top="1" bottom="1" header="0.5" footer="0.5"/>
  <pageSetup paperSize="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с. 12 лет и сарше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Миша</cp:lastModifiedBy>
  <cp:revision>4</cp:revision>
  <cp:lastPrinted>2024-02-14T05:18:50Z</cp:lastPrinted>
  <dcterms:created xsi:type="dcterms:W3CDTF">2023-02-13T11:04:22Z</dcterms:created>
  <dcterms:modified xsi:type="dcterms:W3CDTF">2024-05-02T05:00:47Z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